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eba4683014835f4/Desktop/"/>
    </mc:Choice>
  </mc:AlternateContent>
  <xr:revisionPtr revIDLastSave="7" documentId="11_C748FC31EE0FBF6689F81ECA42737CF2C3D624E0" xr6:coauthVersionLast="47" xr6:coauthVersionMax="47" xr10:uidLastSave="{D05ECA8B-53FB-452C-8919-454AB61D2909}"/>
  <bookViews>
    <workbookView xWindow="-108" yWindow="-108" windowWidth="23256" windowHeight="12456" xr2:uid="{00000000-000D-0000-FFFF-FFFF00000000}"/>
  </bookViews>
  <sheets>
    <sheet name="25mm Aluminium -Band A" sheetId="1" r:id="rId1"/>
    <sheet name="25mm Aluminium -Band 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B5" i="2"/>
</calcChain>
</file>

<file path=xl/sharedStrings.xml><?xml version="1.0" encoding="utf-8"?>
<sst xmlns="http://schemas.openxmlformats.org/spreadsheetml/2006/main" count="100" uniqueCount="32">
  <si>
    <t>Category Name</t>
  </si>
  <si>
    <t>Supplier</t>
  </si>
  <si>
    <t>Product Name</t>
  </si>
  <si>
    <t>Blinds with slats</t>
  </si>
  <si>
    <t>Decora</t>
  </si>
  <si>
    <t>25mm Smartshade Auminium (EDI)</t>
  </si>
  <si>
    <t>Cost Price</t>
  </si>
  <si>
    <t>mm</t>
  </si>
  <si>
    <t>610.00</t>
  </si>
  <si>
    <t>762.00</t>
  </si>
  <si>
    <t>914.00</t>
  </si>
  <si>
    <t>1067.00</t>
  </si>
  <si>
    <t>1219.00</t>
  </si>
  <si>
    <t>1372.00</t>
  </si>
  <si>
    <t>1524.00</t>
  </si>
  <si>
    <t>1676.00</t>
  </si>
  <si>
    <t>1829.00</t>
  </si>
  <si>
    <t>1981.00</t>
  </si>
  <si>
    <t>2134.00</t>
  </si>
  <si>
    <t>2286.00</t>
  </si>
  <si>
    <t>2438.00</t>
  </si>
  <si>
    <t>2591.00</t>
  </si>
  <si>
    <t>2743.00</t>
  </si>
  <si>
    <t>2896.00</t>
  </si>
  <si>
    <t>3048.00</t>
  </si>
  <si>
    <t>3500.00</t>
  </si>
  <si>
    <t>4000.00</t>
  </si>
  <si>
    <t>2590.00</t>
  </si>
  <si>
    <t>3200.00</t>
  </si>
  <si>
    <t>3353.00</t>
  </si>
  <si>
    <t>3650.00</t>
  </si>
  <si>
    <t>3800.00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</si>
</sst>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#,##0"/>
  </numFmts>
  <fonts count="2">
    <font>
      <sz val="12"/>
      <color theme="1"/>
      <name val="Calibri"/>
      <family val="2"/>
      <scheme val="minor"/>
    </font>
    <font>
      <sz val="7"/>
      <color theme="1"/>
      <name val="Erba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G1" sqref="G1"/>
    </sheetView>
  </sheetViews>
  <sheetFormatPr defaultRowHeight="13.8"/>
  <sheetData>
    <row r="1" spans="1:20" ht="15.6">
      <c r="A1" t="s">
        <v>0</v>
      </c>
      <c r="B1" t="s">
        <v>1</v>
      </c>
      <c r="C1" t="s">
        <v>2</v>
      </c>
    </row>
    <row r="2" spans="1:20" ht="15.6">
      <c r="A2" t="s">
        <v>3</v>
      </c>
      <c r="B2" t="s">
        <v>4</v>
      </c>
      <c r="C2" t="s">
        <v>5</v>
      </c>
    </row>
    <row r="3" spans="1:20" ht="15.6">
      <c r="A3" t="s">
        <v>6</v>
      </c>
    </row>
    <row r="4" spans="1:20" ht="15.6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24</v>
      </c>
      <c r="S4" t="s">
        <v>25</v>
      </c>
      <c r="T4" t="s">
        <v>26</v>
      </c>
    </row>
    <row r="5" spans="1:20" ht="15.6">
      <c r="A5" t="s">
        <v>8</v>
      </c>
      <c r="B5" s="1">
        <v>80.108250000000012</v>
      </c>
      <c r="C5" s="1">
        <v>86.944874999999996</v>
      </c>
      <c r="D5" s="1">
        <v>89.687250000000006</v>
      </c>
      <c r="E5" s="1">
        <v>97.991625000000013</v>
      </c>
      <c r="F5" s="1">
        <v>100.23187499999999</v>
      </c>
      <c r="G5" s="1">
        <v>108.99975000000001</v>
      </c>
      <c r="H5" s="1">
        <v>116.06812500000001</v>
      </c>
      <c r="I5" s="1">
        <v>122.5185</v>
      </c>
      <c r="J5" s="1">
        <v>131.24775</v>
      </c>
      <c r="K5" s="1">
        <v>138.66374999999996</v>
      </c>
      <c r="L5" s="1">
        <v>152.14387500000001</v>
      </c>
      <c r="M5" s="1">
        <v>156.62437500000001</v>
      </c>
      <c r="N5" s="1">
        <v>165.77849999999998</v>
      </c>
      <c r="O5" s="1">
        <v>182.07825000000005</v>
      </c>
      <c r="P5" s="1">
        <v>186.829125</v>
      </c>
      <c r="Q5" s="1">
        <v>196.09912499999999</v>
      </c>
      <c r="R5" s="1">
        <v>206.141625</v>
      </c>
      <c r="S5" s="1">
        <v>223.05937500000002</v>
      </c>
      <c r="T5" s="1">
        <v>248.66775000000001</v>
      </c>
    </row>
    <row r="6" spans="1:20" ht="15.6">
      <c r="A6" t="s">
        <v>9</v>
      </c>
      <c r="B6" s="2">
        <v>86.365499999999997</v>
      </c>
      <c r="C6" s="2">
        <v>93.704250000000002</v>
      </c>
      <c r="D6" s="2">
        <v>100.73399999999998</v>
      </c>
      <c r="E6" s="2">
        <v>104.98274999999998</v>
      </c>
      <c r="F6" s="2">
        <v>107.107125</v>
      </c>
      <c r="G6" s="2">
        <v>116.06812500000001</v>
      </c>
      <c r="H6" s="2">
        <v>122.5185</v>
      </c>
      <c r="I6" s="2">
        <v>132.21337500000001</v>
      </c>
      <c r="J6" s="2">
        <v>140.17012500000001</v>
      </c>
      <c r="K6" s="2">
        <v>152.14387500000001</v>
      </c>
      <c r="L6" s="2">
        <v>161.027625</v>
      </c>
      <c r="M6" s="2">
        <v>174.46912499999999</v>
      </c>
      <c r="N6" s="2">
        <v>181.07400000000001</v>
      </c>
      <c r="O6" s="2">
        <v>192.77737499999998</v>
      </c>
      <c r="P6" s="2">
        <v>209.617875</v>
      </c>
      <c r="Q6" s="2">
        <v>214.63912500000001</v>
      </c>
      <c r="R6" s="2">
        <v>223.213875</v>
      </c>
      <c r="S6" s="2">
        <v>249.28575000000001</v>
      </c>
      <c r="T6" s="2">
        <v>275.16449999999998</v>
      </c>
    </row>
    <row r="7" spans="1:20" ht="15.6">
      <c r="A7" t="s">
        <v>10</v>
      </c>
      <c r="B7" s="1">
        <v>92.429624999999987</v>
      </c>
      <c r="C7" s="1">
        <v>97.180499999999995</v>
      </c>
      <c r="D7" s="1">
        <v>104.98274999999998</v>
      </c>
      <c r="E7" s="1">
        <v>111.54900000000001</v>
      </c>
      <c r="F7" s="1">
        <v>113.712</v>
      </c>
      <c r="G7" s="1">
        <v>127.03762500000001</v>
      </c>
      <c r="H7" s="1">
        <v>131.24775</v>
      </c>
      <c r="I7" s="1">
        <v>141.36750000000004</v>
      </c>
      <c r="J7" s="1">
        <v>146.69775000000001</v>
      </c>
      <c r="K7" s="1">
        <v>167.284875</v>
      </c>
      <c r="L7" s="1">
        <v>179.87662499999999</v>
      </c>
      <c r="M7" s="1">
        <v>188.37412499999999</v>
      </c>
      <c r="N7" s="1">
        <v>199.11187499999997</v>
      </c>
      <c r="O7" s="1">
        <v>219.505875</v>
      </c>
      <c r="P7" s="1">
        <v>228.66000000000005</v>
      </c>
      <c r="Q7" s="1">
        <v>240.20887500000001</v>
      </c>
      <c r="R7" s="1">
        <v>241.367625</v>
      </c>
      <c r="S7" s="1">
        <v>270.60675000000003</v>
      </c>
      <c r="T7" s="1">
        <v>303.51525000000004</v>
      </c>
    </row>
    <row r="8" spans="1:20" ht="15.6">
      <c r="A8" t="s">
        <v>11</v>
      </c>
      <c r="B8" s="2">
        <v>100.61812500000002</v>
      </c>
      <c r="C8" s="2">
        <v>106.914</v>
      </c>
      <c r="D8" s="2">
        <v>114.21412500000001</v>
      </c>
      <c r="E8" s="2">
        <v>121.16662500000002</v>
      </c>
      <c r="F8" s="2">
        <v>125.53125</v>
      </c>
      <c r="G8" s="2">
        <v>135.65099999999998</v>
      </c>
      <c r="H8" s="2">
        <v>146.69775000000001</v>
      </c>
      <c r="I8" s="2">
        <v>159.67575000000005</v>
      </c>
      <c r="J8" s="2">
        <v>168.01875000000001</v>
      </c>
      <c r="K8" s="2">
        <v>183.430125</v>
      </c>
      <c r="L8" s="2">
        <v>201.352125</v>
      </c>
      <c r="M8" s="2">
        <v>207.99562500000005</v>
      </c>
      <c r="N8" s="2">
        <v>228.11924999999999</v>
      </c>
      <c r="O8" s="2">
        <v>234.028875</v>
      </c>
      <c r="P8" s="2">
        <v>248.66775000000001</v>
      </c>
      <c r="Q8" s="2">
        <v>263.69287500000002</v>
      </c>
      <c r="R8" s="2">
        <v>270.22050000000002</v>
      </c>
      <c r="S8" s="2">
        <v>296.17650000000009</v>
      </c>
      <c r="T8" s="2">
        <v>336.42374999999993</v>
      </c>
    </row>
    <row r="9" spans="1:20" ht="15.6">
      <c r="A9" t="s">
        <v>12</v>
      </c>
      <c r="B9" s="1">
        <v>104.05575</v>
      </c>
      <c r="C9" s="1">
        <v>110.39024999999999</v>
      </c>
      <c r="D9" s="1">
        <v>124.642875</v>
      </c>
      <c r="E9" s="1">
        <v>132.21337500000001</v>
      </c>
      <c r="F9" s="1">
        <v>141.9855</v>
      </c>
      <c r="G9" s="1">
        <v>151.87349999999998</v>
      </c>
      <c r="H9" s="1">
        <v>168.01875000000001</v>
      </c>
      <c r="I9" s="1">
        <v>177.25012500000005</v>
      </c>
      <c r="J9" s="1">
        <v>192.54562500000003</v>
      </c>
      <c r="K9" s="1">
        <v>205.71674999999999</v>
      </c>
      <c r="L9" s="1">
        <v>220.58737500000001</v>
      </c>
      <c r="M9" s="1">
        <v>230.39812499999999</v>
      </c>
      <c r="N9" s="1">
        <v>246.92962500000002</v>
      </c>
      <c r="O9" s="1">
        <v>252.33712500000001</v>
      </c>
      <c r="P9" s="1">
        <v>263.34525000000002</v>
      </c>
      <c r="Q9" s="1">
        <v>281.61487500000004</v>
      </c>
      <c r="R9" s="1">
        <v>288.91499999999996</v>
      </c>
      <c r="S9" s="1">
        <v>321.82349999999991</v>
      </c>
      <c r="T9" s="1">
        <v>370.8</v>
      </c>
    </row>
    <row r="10" spans="1:20" ht="15.6">
      <c r="A10" t="s">
        <v>13</v>
      </c>
      <c r="B10" s="2">
        <v>110.85375000000001</v>
      </c>
      <c r="C10" s="2">
        <v>119.81475</v>
      </c>
      <c r="D10" s="2">
        <v>131.24775</v>
      </c>
      <c r="E10" s="2">
        <v>140.17012500000001</v>
      </c>
      <c r="F10" s="2">
        <v>148.82212500000003</v>
      </c>
      <c r="G10" s="2">
        <v>161.99325000000002</v>
      </c>
      <c r="H10" s="2">
        <v>175.12575000000004</v>
      </c>
      <c r="I10" s="2">
        <v>192.54562500000003</v>
      </c>
      <c r="J10" s="2">
        <v>205.71674999999999</v>
      </c>
      <c r="K10" s="2">
        <v>219.15825000000001</v>
      </c>
      <c r="L10" s="2">
        <v>237.69825</v>
      </c>
      <c r="M10" s="2">
        <v>250.32862499999999</v>
      </c>
      <c r="N10" s="2">
        <v>266.12625000000003</v>
      </c>
      <c r="O10" s="2">
        <v>270.60675000000003</v>
      </c>
      <c r="P10" s="2">
        <v>285.24562500000002</v>
      </c>
      <c r="Q10" s="2">
        <v>299.8845</v>
      </c>
      <c r="R10" s="2">
        <v>314.44612500000005</v>
      </c>
      <c r="S10" s="2">
        <v>347.43187500000005</v>
      </c>
      <c r="T10" s="2">
        <v>394.97924999999998</v>
      </c>
    </row>
    <row r="11" spans="1:20" ht="15.6">
      <c r="A11" t="s">
        <v>14</v>
      </c>
      <c r="B11" s="1">
        <v>119.81475</v>
      </c>
      <c r="C11" s="1">
        <v>124.10212500000003</v>
      </c>
      <c r="D11" s="1">
        <v>137.96850000000001</v>
      </c>
      <c r="E11" s="1">
        <v>148.82212500000003</v>
      </c>
      <c r="F11" s="1">
        <v>161.99325000000002</v>
      </c>
      <c r="G11" s="1">
        <v>170.83837500000001</v>
      </c>
      <c r="H11" s="1">
        <v>185.97937499999998</v>
      </c>
      <c r="I11" s="1">
        <v>203.51512500000001</v>
      </c>
      <c r="J11" s="1">
        <v>220.973625</v>
      </c>
      <c r="K11" s="1">
        <v>235.76700000000002</v>
      </c>
      <c r="L11" s="1">
        <v>252.64612500000001</v>
      </c>
      <c r="M11" s="1">
        <v>266.12625000000003</v>
      </c>
      <c r="N11" s="1">
        <v>284.12550000000005</v>
      </c>
      <c r="O11" s="1">
        <v>288.91499999999996</v>
      </c>
      <c r="P11" s="1">
        <v>303.51525000000004</v>
      </c>
      <c r="Q11" s="1">
        <v>321.82349999999991</v>
      </c>
      <c r="R11" s="1">
        <v>332.79300000000001</v>
      </c>
      <c r="S11" s="1">
        <v>376.63237500000002</v>
      </c>
      <c r="T11" s="1">
        <v>420.54900000000004</v>
      </c>
    </row>
    <row r="12" spans="1:20" ht="15.6">
      <c r="A12" t="s">
        <v>15</v>
      </c>
      <c r="B12" s="2">
        <v>120.703125</v>
      </c>
      <c r="C12" s="2">
        <v>131.44087500000001</v>
      </c>
      <c r="D12" s="2">
        <v>139.16587500000003</v>
      </c>
      <c r="E12" s="2">
        <v>155.34975</v>
      </c>
      <c r="F12" s="2">
        <v>170.72250000000003</v>
      </c>
      <c r="G12" s="2">
        <v>184.20262500000001</v>
      </c>
      <c r="H12" s="2">
        <v>196.91025000000002</v>
      </c>
      <c r="I12" s="2">
        <v>212.70787499999997</v>
      </c>
      <c r="J12" s="2">
        <v>230.59125</v>
      </c>
      <c r="K12" s="2">
        <v>247.43174999999999</v>
      </c>
      <c r="L12" s="2">
        <v>272.49937499999993</v>
      </c>
      <c r="M12" s="2">
        <v>283.27574999999996</v>
      </c>
      <c r="N12" s="2">
        <v>296.17650000000009</v>
      </c>
      <c r="O12" s="2">
        <v>314.44612500000005</v>
      </c>
      <c r="P12" s="2">
        <v>325.53149999999999</v>
      </c>
      <c r="Q12" s="2">
        <v>336.42374999999993</v>
      </c>
      <c r="R12" s="2">
        <v>354.693375</v>
      </c>
      <c r="S12" s="2">
        <v>398.57137499999999</v>
      </c>
      <c r="T12" s="2">
        <v>466.66725000000002</v>
      </c>
    </row>
    <row r="13" spans="1:20" ht="15.6">
      <c r="A13" t="s">
        <v>16</v>
      </c>
      <c r="B13" s="1">
        <v>128.00325000000001</v>
      </c>
      <c r="C13" s="1">
        <v>138.97275000000002</v>
      </c>
      <c r="D13" s="1">
        <v>150.830625</v>
      </c>
      <c r="E13" s="1">
        <v>167.284875</v>
      </c>
      <c r="F13" s="1">
        <v>182.54175000000001</v>
      </c>
      <c r="G13" s="1">
        <v>196.87162499999999</v>
      </c>
      <c r="H13" s="1">
        <v>212.55337500000002</v>
      </c>
      <c r="I13" s="1">
        <v>234.91724999999997</v>
      </c>
      <c r="J13" s="1">
        <v>251.02387499999995</v>
      </c>
      <c r="K13" s="1">
        <v>263.84737500000006</v>
      </c>
      <c r="L13" s="1">
        <v>284.51175000000001</v>
      </c>
      <c r="M13" s="1">
        <v>295.94475</v>
      </c>
      <c r="N13" s="1">
        <v>318.15412500000002</v>
      </c>
      <c r="O13" s="1">
        <v>325.53149999999999</v>
      </c>
      <c r="P13" s="1">
        <v>343.76249999999999</v>
      </c>
      <c r="Q13" s="1">
        <v>358.36275000000006</v>
      </c>
      <c r="R13" s="1">
        <v>376.63237500000002</v>
      </c>
      <c r="S13" s="1">
        <v>420.54900000000004</v>
      </c>
      <c r="T13" s="1">
        <v>479.06587500000001</v>
      </c>
    </row>
    <row r="14" spans="1:20" ht="15.6">
      <c r="A14" t="s">
        <v>17</v>
      </c>
      <c r="B14" s="2">
        <v>131.63400000000001</v>
      </c>
      <c r="C14" s="2">
        <v>149.78775000000002</v>
      </c>
      <c r="D14" s="2">
        <v>163.30650000000003</v>
      </c>
      <c r="E14" s="2">
        <v>175.93687499999999</v>
      </c>
      <c r="F14" s="2">
        <v>191.96625000000003</v>
      </c>
      <c r="G14" s="2">
        <v>205.33049999999997</v>
      </c>
      <c r="H14" s="2">
        <v>221.39849999999998</v>
      </c>
      <c r="I14" s="2">
        <v>242.44912499999998</v>
      </c>
      <c r="J14" s="2">
        <v>261.64574999999996</v>
      </c>
      <c r="K14" s="2">
        <v>280.37887499999999</v>
      </c>
      <c r="L14" s="2">
        <v>308.65237500000001</v>
      </c>
      <c r="M14" s="2">
        <v>317.57474999999999</v>
      </c>
      <c r="N14" s="2">
        <v>332.79300000000001</v>
      </c>
      <c r="O14" s="2">
        <v>347.43187500000005</v>
      </c>
      <c r="P14" s="2">
        <v>362.03212500000001</v>
      </c>
      <c r="Q14" s="2">
        <v>380.26312500000006</v>
      </c>
      <c r="R14" s="2">
        <v>398.57137499999999</v>
      </c>
      <c r="S14" s="2">
        <v>449.86537499999997</v>
      </c>
      <c r="T14" s="2">
        <v>511.97437500000001</v>
      </c>
    </row>
    <row r="15" spans="1:20" ht="15.6">
      <c r="A15" t="s">
        <v>18</v>
      </c>
      <c r="B15" s="1">
        <v>135.30337500000002</v>
      </c>
      <c r="C15" s="1">
        <v>155.19525000000002</v>
      </c>
      <c r="D15" s="1">
        <v>167.284875</v>
      </c>
      <c r="E15" s="1">
        <v>182.580375</v>
      </c>
      <c r="F15" s="1">
        <v>202.742625</v>
      </c>
      <c r="G15" s="1">
        <v>217.806375</v>
      </c>
      <c r="H15" s="1">
        <v>234.41512500000002</v>
      </c>
      <c r="I15" s="1">
        <v>259.36687499999999</v>
      </c>
      <c r="J15" s="1">
        <v>277.32749999999993</v>
      </c>
      <c r="K15" s="1">
        <v>297.33525000000003</v>
      </c>
      <c r="L15" s="1">
        <v>322.13249999999999</v>
      </c>
      <c r="M15" s="1">
        <v>339.93862500000006</v>
      </c>
      <c r="N15" s="1">
        <v>347.43187500000005</v>
      </c>
      <c r="O15" s="1">
        <v>365.74012499999998</v>
      </c>
      <c r="P15" s="1">
        <v>383.97112500000003</v>
      </c>
      <c r="Q15" s="1">
        <v>398.57137499999999</v>
      </c>
      <c r="R15" s="1">
        <v>420.54900000000004</v>
      </c>
      <c r="S15" s="1">
        <v>475.47374999999988</v>
      </c>
      <c r="T15" s="1">
        <v>541.21350000000007</v>
      </c>
    </row>
    <row r="16" spans="1:20" ht="15.6">
      <c r="A16" t="s">
        <v>19</v>
      </c>
      <c r="B16" s="2">
        <v>138.97275000000002</v>
      </c>
      <c r="C16" s="2">
        <v>158.787375</v>
      </c>
      <c r="D16" s="2">
        <v>172.30612499999998</v>
      </c>
      <c r="E16" s="2">
        <v>193.82025000000002</v>
      </c>
      <c r="F16" s="2">
        <v>214.63912500000001</v>
      </c>
      <c r="G16" s="2">
        <v>230.39812499999999</v>
      </c>
      <c r="H16" s="2">
        <v>251.02387499999995</v>
      </c>
      <c r="I16" s="2">
        <v>272.80837500000001</v>
      </c>
      <c r="J16" s="2">
        <v>290.69175000000001</v>
      </c>
      <c r="K16" s="2">
        <v>317.57474999999999</v>
      </c>
      <c r="L16" s="2">
        <v>325.53149999999999</v>
      </c>
      <c r="M16" s="2">
        <v>357.86062500000008</v>
      </c>
      <c r="N16" s="2">
        <v>365.74012499999998</v>
      </c>
      <c r="O16" s="2">
        <v>383.97112500000003</v>
      </c>
      <c r="P16" s="2">
        <v>402.24074999999999</v>
      </c>
      <c r="Q16" s="2">
        <v>420.54900000000004</v>
      </c>
      <c r="R16" s="2">
        <v>446.19600000000003</v>
      </c>
      <c r="S16" s="2">
        <v>497.296875</v>
      </c>
      <c r="T16" s="2">
        <v>570.45262500000001</v>
      </c>
    </row>
    <row r="17" spans="1:20" ht="15.6">
      <c r="A17" t="s">
        <v>20</v>
      </c>
      <c r="B17" s="1">
        <v>152.14387500000001</v>
      </c>
      <c r="C17" s="1">
        <v>167.82562500000003</v>
      </c>
      <c r="D17" s="1">
        <v>175.04849999999999</v>
      </c>
      <c r="E17" s="1">
        <v>204.59662499999999</v>
      </c>
      <c r="F17" s="1">
        <v>230.39812499999999</v>
      </c>
      <c r="G17" s="1">
        <v>243.87825000000001</v>
      </c>
      <c r="H17" s="1">
        <v>258.4785</v>
      </c>
      <c r="I17" s="1">
        <v>285.24562500000002</v>
      </c>
      <c r="J17" s="1">
        <v>304.171875</v>
      </c>
      <c r="K17" s="1">
        <v>326.57437499999997</v>
      </c>
      <c r="L17" s="1">
        <v>353.26425000000006</v>
      </c>
      <c r="M17" s="1">
        <v>362.03212500000001</v>
      </c>
      <c r="N17" s="1">
        <v>383.97112500000003</v>
      </c>
      <c r="O17" s="1">
        <v>402.24074999999999</v>
      </c>
      <c r="P17" s="1">
        <v>420.54900000000004</v>
      </c>
      <c r="Q17" s="1">
        <v>446.19600000000003</v>
      </c>
      <c r="R17" s="1">
        <v>460.79624999999999</v>
      </c>
      <c r="S17" s="1">
        <v>522.98250000000019</v>
      </c>
      <c r="T17" s="1">
        <v>592.43025</v>
      </c>
    </row>
    <row r="18" spans="1:20" ht="15.6">
      <c r="A18" t="s">
        <v>27</v>
      </c>
      <c r="B18" s="2">
        <v>149.98087500000003</v>
      </c>
      <c r="C18" s="2">
        <v>172.84687500000001</v>
      </c>
      <c r="D18" s="2">
        <v>180.26287499999998</v>
      </c>
      <c r="E18" s="2">
        <v>210.81525000000002</v>
      </c>
      <c r="F18" s="2">
        <v>237.27337500000002</v>
      </c>
      <c r="G18" s="2">
        <v>251.17837500000002</v>
      </c>
      <c r="H18" s="2">
        <v>266.2421250000001</v>
      </c>
      <c r="I18" s="2">
        <v>305.33062499999994</v>
      </c>
      <c r="J18" s="2">
        <v>313.28737500000005</v>
      </c>
      <c r="K18" s="2">
        <v>336.34650000000005</v>
      </c>
      <c r="L18" s="2">
        <v>363.88612500000005</v>
      </c>
      <c r="M18" s="2">
        <v>380.26312500000006</v>
      </c>
      <c r="N18" s="2">
        <v>398.57137499999999</v>
      </c>
      <c r="O18" s="2">
        <v>420.54900000000004</v>
      </c>
      <c r="P18" s="2">
        <v>446.19600000000003</v>
      </c>
      <c r="Q18" s="2">
        <v>471.76574999999997</v>
      </c>
      <c r="R18" s="2">
        <v>486.36599999999999</v>
      </c>
      <c r="S18" s="2">
        <v>548.59087499999998</v>
      </c>
      <c r="T18" s="2">
        <v>625.30012499999987</v>
      </c>
    </row>
    <row r="19" spans="1:20" ht="15.6">
      <c r="A19" t="s">
        <v>22</v>
      </c>
      <c r="B19" s="1">
        <v>153.611625</v>
      </c>
      <c r="C19" s="1">
        <v>177.98400000000001</v>
      </c>
      <c r="D19" s="1">
        <v>185.67037500000001</v>
      </c>
      <c r="E19" s="1">
        <v>217.07250000000008</v>
      </c>
      <c r="F19" s="1">
        <v>244.38037499999999</v>
      </c>
      <c r="G19" s="1">
        <v>258.67162500000001</v>
      </c>
      <c r="H19" s="1">
        <v>274.19887499999999</v>
      </c>
      <c r="I19" s="1">
        <v>314.5233750000001</v>
      </c>
      <c r="J19" s="1">
        <v>322.67325</v>
      </c>
      <c r="K19" s="1">
        <v>346.42762499999998</v>
      </c>
      <c r="L19" s="1">
        <v>374.73975000000002</v>
      </c>
      <c r="M19" s="1">
        <v>394.97924999999998</v>
      </c>
      <c r="N19" s="1">
        <v>431.78887499999996</v>
      </c>
      <c r="O19" s="1">
        <v>446.19600000000003</v>
      </c>
      <c r="P19" s="1">
        <v>460.79624999999999</v>
      </c>
      <c r="Q19" s="1">
        <v>486.36599999999999</v>
      </c>
      <c r="R19" s="1">
        <v>508.30499999999989</v>
      </c>
      <c r="S19" s="1">
        <v>574.1606250000001</v>
      </c>
      <c r="T19" s="1">
        <v>669.25537500000007</v>
      </c>
    </row>
    <row r="20" spans="1:20" ht="15.6">
      <c r="A20" t="s">
        <v>23</v>
      </c>
      <c r="B20" s="2">
        <v>157.24237500000001</v>
      </c>
      <c r="C20" s="2">
        <v>183.35287499999998</v>
      </c>
      <c r="D20" s="2">
        <v>191.155125</v>
      </c>
      <c r="E20" s="2">
        <v>223.60012500000002</v>
      </c>
      <c r="F20" s="2">
        <v>251.71912499999999</v>
      </c>
      <c r="G20" s="2">
        <v>266.43525</v>
      </c>
      <c r="H20" s="2">
        <v>282.38737500000002</v>
      </c>
      <c r="I20" s="2">
        <v>323.94787500000001</v>
      </c>
      <c r="J20" s="2">
        <v>332.3295</v>
      </c>
      <c r="K20" s="2">
        <v>356.81775000000005</v>
      </c>
      <c r="L20" s="2">
        <v>386.05687500000005</v>
      </c>
      <c r="M20" s="2">
        <v>420.31724999999994</v>
      </c>
      <c r="N20" s="2">
        <v>444.76687500000003</v>
      </c>
      <c r="O20" s="2">
        <v>457.16550000000001</v>
      </c>
      <c r="P20" s="2">
        <v>486.36599999999999</v>
      </c>
      <c r="Q20" s="2">
        <v>508.30499999999989</v>
      </c>
      <c r="R20" s="2">
        <v>530.24399999999991</v>
      </c>
      <c r="S20" s="2">
        <v>599.69175000000007</v>
      </c>
      <c r="T20" s="2">
        <v>689.34037500000011</v>
      </c>
    </row>
    <row r="21" spans="1:20" ht="15.6">
      <c r="A21" t="s">
        <v>24</v>
      </c>
      <c r="B21" s="1">
        <v>164.58112499999999</v>
      </c>
      <c r="C21" s="1">
        <v>188.91487499999997</v>
      </c>
      <c r="D21" s="1">
        <v>197.02612500000001</v>
      </c>
      <c r="E21" s="1">
        <v>230.28225</v>
      </c>
      <c r="F21" s="1">
        <v>259.289625</v>
      </c>
      <c r="G21" s="1">
        <v>274.46925000000005</v>
      </c>
      <c r="H21" s="1">
        <v>290.80762499999997</v>
      </c>
      <c r="I21" s="1">
        <v>333.64275000000004</v>
      </c>
      <c r="J21" s="1">
        <v>342.25612500000005</v>
      </c>
      <c r="K21" s="1">
        <v>367.47825</v>
      </c>
      <c r="L21" s="1">
        <v>397.64437500000008</v>
      </c>
      <c r="M21" s="1">
        <v>432.87037500000002</v>
      </c>
      <c r="N21" s="1">
        <v>458.05387500000001</v>
      </c>
      <c r="O21" s="1">
        <v>479.06587500000001</v>
      </c>
      <c r="P21" s="1">
        <v>508.30499999999989</v>
      </c>
      <c r="Q21" s="1">
        <v>526.61324999999999</v>
      </c>
      <c r="R21" s="1">
        <v>552.18299999999999</v>
      </c>
      <c r="S21" s="1">
        <v>639.01199999999994</v>
      </c>
      <c r="T21" s="1">
        <v>709.96612500000015</v>
      </c>
    </row>
    <row r="22" spans="1:20" ht="15.6">
      <c r="A22" t="s">
        <v>28</v>
      </c>
      <c r="B22" s="2">
        <v>168.21187499999996</v>
      </c>
      <c r="C22" s="2">
        <v>194.554125</v>
      </c>
      <c r="D22" s="2">
        <v>202.819875</v>
      </c>
      <c r="E22" s="2">
        <v>237.23474999999999</v>
      </c>
      <c r="F22" s="2">
        <v>267.09187500000002</v>
      </c>
      <c r="G22" s="2">
        <v>282.73500000000007</v>
      </c>
      <c r="H22" s="2">
        <v>299.61412499999994</v>
      </c>
      <c r="I22" s="2">
        <v>343.72387499999996</v>
      </c>
      <c r="J22" s="2">
        <v>352.60762499999998</v>
      </c>
      <c r="K22" s="2">
        <v>378.48637500000001</v>
      </c>
      <c r="L22" s="2">
        <v>409.5795</v>
      </c>
      <c r="M22" s="2">
        <v>445.80975000000001</v>
      </c>
      <c r="N22" s="2">
        <v>471.80437500000011</v>
      </c>
      <c r="O22" s="2">
        <v>493.66612500000002</v>
      </c>
      <c r="P22" s="2">
        <v>522.98250000000019</v>
      </c>
      <c r="Q22" s="2">
        <v>548.59087499999998</v>
      </c>
      <c r="R22" s="2">
        <v>590.65350000000001</v>
      </c>
      <c r="S22" s="2">
        <v>658.17000000000019</v>
      </c>
      <c r="T22" s="2">
        <v>731.32574999999997</v>
      </c>
    </row>
    <row r="23" spans="1:20" ht="15.6">
      <c r="A23" t="s">
        <v>29</v>
      </c>
      <c r="B23" s="1">
        <v>171.88124999999999</v>
      </c>
      <c r="C23" s="1">
        <v>200.30924999999996</v>
      </c>
      <c r="D23" s="1">
        <v>209.07712500000002</v>
      </c>
      <c r="E23" s="1">
        <v>244.30312499999999</v>
      </c>
      <c r="F23" s="1">
        <v>275.12587500000001</v>
      </c>
      <c r="G23" s="1">
        <v>291.15525000000002</v>
      </c>
      <c r="H23" s="1">
        <v>308.65237500000001</v>
      </c>
      <c r="I23" s="1">
        <v>354.03675000000004</v>
      </c>
      <c r="J23" s="1">
        <v>363.19087500000006</v>
      </c>
      <c r="K23" s="1">
        <v>389.84212500000007</v>
      </c>
      <c r="L23" s="1">
        <v>421.86224999999996</v>
      </c>
      <c r="M23" s="1">
        <v>459.25125000000014</v>
      </c>
      <c r="N23" s="1">
        <v>485.94112500000006</v>
      </c>
      <c r="O23" s="1">
        <v>515.64375000000007</v>
      </c>
      <c r="P23" s="1">
        <v>544.88287500000001</v>
      </c>
      <c r="Q23" s="1">
        <v>570.45262500000001</v>
      </c>
      <c r="R23" s="1">
        <v>608.42100000000005</v>
      </c>
      <c r="S23" s="1">
        <v>677.94600000000003</v>
      </c>
      <c r="T23" s="1">
        <v>753.26475000000005</v>
      </c>
    </row>
    <row r="24" spans="1:20" ht="15.6">
      <c r="A24" t="s">
        <v>25</v>
      </c>
      <c r="B24" s="2">
        <v>187.17675</v>
      </c>
      <c r="C24" s="2">
        <v>206.37337500000001</v>
      </c>
      <c r="D24" s="2">
        <v>215.21850000000001</v>
      </c>
      <c r="E24" s="2">
        <v>251.641875</v>
      </c>
      <c r="F24" s="2">
        <v>283.35300000000001</v>
      </c>
      <c r="G24" s="2">
        <v>299.96175000000005</v>
      </c>
      <c r="H24" s="2">
        <v>317.88374999999996</v>
      </c>
      <c r="I24" s="2">
        <v>364.58137499999998</v>
      </c>
      <c r="J24" s="2">
        <v>374.08312499999994</v>
      </c>
      <c r="K24" s="2">
        <v>401.54550000000006</v>
      </c>
      <c r="L24" s="2">
        <v>434.49262499999998</v>
      </c>
      <c r="M24" s="2">
        <v>473.04037499999998</v>
      </c>
      <c r="N24" s="2">
        <v>500.54137500000002</v>
      </c>
      <c r="O24" s="2">
        <v>541.21350000000007</v>
      </c>
      <c r="P24" s="2">
        <v>563.22975000000008</v>
      </c>
      <c r="Q24" s="2">
        <v>588.72225000000003</v>
      </c>
      <c r="R24" s="2">
        <v>626.61337500000002</v>
      </c>
      <c r="S24" s="2">
        <v>698.18550000000005</v>
      </c>
      <c r="T24" s="2">
        <v>775.899</v>
      </c>
    </row>
    <row r="25" spans="1:20" ht="15.6">
      <c r="A25" t="s">
        <v>30</v>
      </c>
      <c r="B25" s="1">
        <v>186.48150000000001</v>
      </c>
      <c r="C25" s="1">
        <v>212.55337500000002</v>
      </c>
      <c r="D25" s="1">
        <v>221.70750000000001</v>
      </c>
      <c r="E25" s="1">
        <v>259.21237500000001</v>
      </c>
      <c r="F25" s="1">
        <v>291.85050000000001</v>
      </c>
      <c r="G25" s="1">
        <v>308.88412499999998</v>
      </c>
      <c r="H25" s="1">
        <v>327.38550000000004</v>
      </c>
      <c r="I25" s="1">
        <v>375.55087500000002</v>
      </c>
      <c r="J25" s="1">
        <v>385.24574999999999</v>
      </c>
      <c r="K25" s="1">
        <v>413.59650000000005</v>
      </c>
      <c r="L25" s="1">
        <v>447.43200000000002</v>
      </c>
      <c r="M25" s="1">
        <v>487.21575000000001</v>
      </c>
      <c r="N25" s="1">
        <v>515.60512500000004</v>
      </c>
      <c r="O25" s="1">
        <v>552.18299999999999</v>
      </c>
      <c r="P25" s="1">
        <v>585.0915</v>
      </c>
      <c r="Q25" s="1">
        <v>610.69987500000013</v>
      </c>
      <c r="R25" s="1">
        <v>645.42374999999993</v>
      </c>
      <c r="S25" s="1">
        <v>719.23612500000002</v>
      </c>
      <c r="T25" s="1">
        <v>799.18987500000003</v>
      </c>
    </row>
    <row r="26" spans="1:20" ht="15.6">
      <c r="A26" t="s">
        <v>31</v>
      </c>
      <c r="B26" s="2">
        <v>190.11224999999999</v>
      </c>
      <c r="C26" s="2">
        <v>218.9265</v>
      </c>
      <c r="D26" s="2">
        <v>228.351</v>
      </c>
      <c r="E26" s="2">
        <v>266.93737500000003</v>
      </c>
      <c r="F26" s="2">
        <v>300.57974999999993</v>
      </c>
      <c r="G26" s="2">
        <v>318.15412500000002</v>
      </c>
      <c r="H26" s="2">
        <v>337.23487500000005</v>
      </c>
      <c r="I26" s="2">
        <v>386.75212500000004</v>
      </c>
      <c r="J26" s="2">
        <v>396.83324999999996</v>
      </c>
      <c r="K26" s="2">
        <v>425.99512499999997</v>
      </c>
      <c r="L26" s="2">
        <v>460.98937499999988</v>
      </c>
      <c r="M26" s="2">
        <v>501.854625</v>
      </c>
      <c r="N26" s="2">
        <v>531.01649999999995</v>
      </c>
      <c r="O26" s="2">
        <v>574.1606250000001</v>
      </c>
      <c r="P26" s="2">
        <v>599.69175000000007</v>
      </c>
      <c r="Q26" s="2">
        <v>628.96950000000004</v>
      </c>
      <c r="R26" s="2">
        <v>664.73624999999993</v>
      </c>
      <c r="S26" s="2">
        <v>740.71162500000003</v>
      </c>
      <c r="T26" s="2">
        <v>823.21462499999996</v>
      </c>
    </row>
    <row r="27" spans="1:20" ht="15.6">
      <c r="A27" t="s">
        <v>26</v>
      </c>
      <c r="B27" s="1">
        <v>193.82025000000002</v>
      </c>
      <c r="C27" s="1">
        <v>225.53137500000003</v>
      </c>
      <c r="D27" s="1">
        <v>235.18762500000003</v>
      </c>
      <c r="E27" s="1">
        <v>274.97137499999997</v>
      </c>
      <c r="F27" s="1">
        <v>309.65662500000002</v>
      </c>
      <c r="G27" s="1">
        <v>327.73312500000003</v>
      </c>
      <c r="H27" s="1">
        <v>347.31599999999997</v>
      </c>
      <c r="I27" s="1">
        <v>398.45550000000003</v>
      </c>
      <c r="J27" s="1">
        <v>408.76837500000005</v>
      </c>
      <c r="K27" s="1">
        <v>438.77999999999992</v>
      </c>
      <c r="L27" s="1">
        <v>474.73987499999993</v>
      </c>
      <c r="M27" s="1">
        <v>516.84112500000003</v>
      </c>
      <c r="N27" s="1">
        <v>546.89137500000004</v>
      </c>
      <c r="O27" s="1">
        <v>599.69175000000007</v>
      </c>
      <c r="P27" s="1">
        <v>628.96950000000004</v>
      </c>
      <c r="Q27" s="1">
        <v>678.17774999999995</v>
      </c>
      <c r="R27" s="1">
        <v>684.78262499999994</v>
      </c>
      <c r="S27" s="1">
        <v>762.99824999999998</v>
      </c>
      <c r="T27" s="1">
        <v>847.81875000000002</v>
      </c>
    </row>
  </sheetData>
  <pageMargins left="0.7" right="0.7" top="0.75" bottom="0.75" header="0.3" footer="0.3"/>
  <ignoredErrors>
    <ignoredError sqref="A1:T4 A5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workbookViewId="0">
      <selection activeCell="B5" sqref="B5:T27"/>
    </sheetView>
  </sheetViews>
  <sheetFormatPr defaultRowHeight="13.8"/>
  <sheetData>
    <row r="1" spans="1:20" ht="15.6">
      <c r="A1" t="s">
        <v>0</v>
      </c>
      <c r="B1" t="s">
        <v>1</v>
      </c>
      <c r="C1" t="s">
        <v>2</v>
      </c>
    </row>
    <row r="2" spans="1:20" ht="15.6">
      <c r="A2" t="s">
        <v>3</v>
      </c>
      <c r="B2" t="s">
        <v>4</v>
      </c>
      <c r="C2" t="s">
        <v>5</v>
      </c>
    </row>
    <row r="3" spans="1:20" ht="15.6">
      <c r="A3" t="s">
        <v>6</v>
      </c>
    </row>
    <row r="4" spans="1:20" ht="15.6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24</v>
      </c>
      <c r="S4" t="s">
        <v>25</v>
      </c>
      <c r="T4" t="s">
        <v>26</v>
      </c>
    </row>
    <row r="5" spans="1:20" ht="15.6">
      <c r="A5" t="s">
        <v>8</v>
      </c>
      <c r="B5" s="3">
        <f>'25mm Aluminium -Band A'!B5+'25mm Aluminium -Band A'!B5/100*10</f>
        <v>88.119075000000009</v>
      </c>
      <c r="C5" s="3">
        <f>'25mm Aluminium -Band A'!C5+'25mm Aluminium -Band A'!C5/100*10</f>
        <v>95.63936249999999</v>
      </c>
      <c r="D5" s="3">
        <f>'25mm Aluminium -Band A'!D5+'25mm Aluminium -Band A'!D5/100*10</f>
        <v>98.655975000000012</v>
      </c>
      <c r="E5" s="3">
        <f>'25mm Aluminium -Band A'!E5+'25mm Aluminium -Band A'!E5/100*10</f>
        <v>107.79078750000002</v>
      </c>
      <c r="F5" s="3">
        <f>'25mm Aluminium -Band A'!F5+'25mm Aluminium -Band A'!F5/100*10</f>
        <v>110.25506249999998</v>
      </c>
      <c r="G5" s="3">
        <f>'25mm Aluminium -Band A'!G5+'25mm Aluminium -Band A'!G5/100*10</f>
        <v>119.899725</v>
      </c>
      <c r="H5" s="3">
        <f>'25mm Aluminium -Band A'!H5+'25mm Aluminium -Band A'!H5/100*10</f>
        <v>127.67493750000001</v>
      </c>
      <c r="I5" s="3">
        <f>'25mm Aluminium -Band A'!I5+'25mm Aluminium -Band A'!I5/100*10</f>
        <v>134.77035000000001</v>
      </c>
      <c r="J5" s="3">
        <f>'25mm Aluminium -Band A'!J5+'25mm Aluminium -Band A'!J5/100*10</f>
        <v>144.372525</v>
      </c>
      <c r="K5" s="3">
        <f>'25mm Aluminium -Band A'!K5+'25mm Aluminium -Band A'!K5/100*10</f>
        <v>152.53012499999997</v>
      </c>
      <c r="L5" s="3">
        <f>'25mm Aluminium -Band A'!L5+'25mm Aluminium -Band A'!L5/100*10</f>
        <v>167.35826250000002</v>
      </c>
      <c r="M5" s="3">
        <f>'25mm Aluminium -Band A'!M5+'25mm Aluminium -Band A'!M5/100*10</f>
        <v>172.28681250000002</v>
      </c>
      <c r="N5" s="3">
        <f>'25mm Aluminium -Band A'!N5+'25mm Aluminium -Band A'!N5/100*10</f>
        <v>182.35634999999996</v>
      </c>
      <c r="O5" s="3">
        <f>'25mm Aluminium -Band A'!O5+'25mm Aluminium -Band A'!O5/100*10</f>
        <v>200.28607500000007</v>
      </c>
      <c r="P5" s="3">
        <f>'25mm Aluminium -Band A'!P5+'25mm Aluminium -Band A'!P5/100*10</f>
        <v>205.51203750000002</v>
      </c>
      <c r="Q5" s="3">
        <f>'25mm Aluminium -Band A'!Q5+'25mm Aluminium -Band A'!Q5/100*10</f>
        <v>215.70903749999999</v>
      </c>
      <c r="R5" s="3">
        <f>'25mm Aluminium -Band A'!R5+'25mm Aluminium -Band A'!R5/100*10</f>
        <v>226.7557875</v>
      </c>
      <c r="S5" s="3">
        <f>'25mm Aluminium -Band A'!S5+'25mm Aluminium -Band A'!S5/100*10</f>
        <v>245.36531250000002</v>
      </c>
      <c r="T5" s="3">
        <f>'25mm Aluminium -Band A'!T5+'25mm Aluminium -Band A'!T5/100*10</f>
        <v>273.53452500000003</v>
      </c>
    </row>
    <row r="6" spans="1:20" ht="15.6">
      <c r="A6" t="s">
        <v>9</v>
      </c>
      <c r="B6" s="3">
        <f>'25mm Aluminium -Band A'!B6+'25mm Aluminium -Band A'!B6/100*10</f>
        <v>95.002049999999997</v>
      </c>
      <c r="C6" s="3">
        <f>'25mm Aluminium -Band A'!C6+'25mm Aluminium -Band A'!C6/100*10</f>
        <v>103.074675</v>
      </c>
      <c r="D6" s="3">
        <f>'25mm Aluminium -Band A'!D6+'25mm Aluminium -Band A'!D6/100*10</f>
        <v>110.80739999999997</v>
      </c>
      <c r="E6" s="3">
        <f>'25mm Aluminium -Band A'!E6+'25mm Aluminium -Band A'!E6/100*10</f>
        <v>115.48102499999999</v>
      </c>
      <c r="F6" s="3">
        <f>'25mm Aluminium -Band A'!F6+'25mm Aluminium -Band A'!F6/100*10</f>
        <v>117.8178375</v>
      </c>
      <c r="G6" s="3">
        <f>'25mm Aluminium -Band A'!G6+'25mm Aluminium -Band A'!G6/100*10</f>
        <v>127.67493750000001</v>
      </c>
      <c r="H6" s="3">
        <f>'25mm Aluminium -Band A'!H6+'25mm Aluminium -Band A'!H6/100*10</f>
        <v>134.77035000000001</v>
      </c>
      <c r="I6" s="3">
        <f>'25mm Aluminium -Band A'!I6+'25mm Aluminium -Band A'!I6/100*10</f>
        <v>145.43471250000002</v>
      </c>
      <c r="J6" s="3">
        <f>'25mm Aluminium -Band A'!J6+'25mm Aluminium -Band A'!J6/100*10</f>
        <v>154.18713750000001</v>
      </c>
      <c r="K6" s="3">
        <f>'25mm Aluminium -Band A'!K6+'25mm Aluminium -Band A'!K6/100*10</f>
        <v>167.35826250000002</v>
      </c>
      <c r="L6" s="3">
        <f>'25mm Aluminium -Band A'!L6+'25mm Aluminium -Band A'!L6/100*10</f>
        <v>177.13038750000001</v>
      </c>
      <c r="M6" s="3">
        <f>'25mm Aluminium -Band A'!M6+'25mm Aluminium -Band A'!M6/100*10</f>
        <v>191.91603749999999</v>
      </c>
      <c r="N6" s="3">
        <f>'25mm Aluminium -Band A'!N6+'25mm Aluminium -Band A'!N6/100*10</f>
        <v>199.1814</v>
      </c>
      <c r="O6" s="3">
        <f>'25mm Aluminium -Band A'!O6+'25mm Aluminium -Band A'!O6/100*10</f>
        <v>212.05511249999998</v>
      </c>
      <c r="P6" s="3">
        <f>'25mm Aluminium -Band A'!P6+'25mm Aluminium -Band A'!P6/100*10</f>
        <v>230.57966249999998</v>
      </c>
      <c r="Q6" s="3">
        <f>'25mm Aluminium -Band A'!Q6+'25mm Aluminium -Band A'!Q6/100*10</f>
        <v>236.1030375</v>
      </c>
      <c r="R6" s="3">
        <f>'25mm Aluminium -Band A'!R6+'25mm Aluminium -Band A'!R6/100*10</f>
        <v>245.53526249999999</v>
      </c>
      <c r="S6" s="3">
        <f>'25mm Aluminium -Band A'!S6+'25mm Aluminium -Band A'!S6/100*10</f>
        <v>274.21432500000003</v>
      </c>
      <c r="T6" s="3">
        <f>'25mm Aluminium -Band A'!T6+'25mm Aluminium -Band A'!T6/100*10</f>
        <v>302.68095</v>
      </c>
    </row>
    <row r="7" spans="1:20" ht="15.6">
      <c r="A7" t="s">
        <v>10</v>
      </c>
      <c r="B7" s="3">
        <f>'25mm Aluminium -Band A'!B7+'25mm Aluminium -Band A'!B7/100*10</f>
        <v>101.67258749999999</v>
      </c>
      <c r="C7" s="3">
        <f>'25mm Aluminium -Band A'!C7+'25mm Aluminium -Band A'!C7/100*10</f>
        <v>106.89855</v>
      </c>
      <c r="D7" s="3">
        <f>'25mm Aluminium -Band A'!D7+'25mm Aluminium -Band A'!D7/100*10</f>
        <v>115.48102499999999</v>
      </c>
      <c r="E7" s="3">
        <f>'25mm Aluminium -Band A'!E7+'25mm Aluminium -Band A'!E7/100*10</f>
        <v>122.7039</v>
      </c>
      <c r="F7" s="3">
        <f>'25mm Aluminium -Band A'!F7+'25mm Aluminium -Band A'!F7/100*10</f>
        <v>125.08320000000001</v>
      </c>
      <c r="G7" s="3">
        <f>'25mm Aluminium -Band A'!G7+'25mm Aluminium -Band A'!G7/100*10</f>
        <v>139.7413875</v>
      </c>
      <c r="H7" s="3">
        <f>'25mm Aluminium -Band A'!H7+'25mm Aluminium -Band A'!H7/100*10</f>
        <v>144.372525</v>
      </c>
      <c r="I7" s="3">
        <f>'25mm Aluminium -Band A'!I7+'25mm Aluminium -Band A'!I7/100*10</f>
        <v>155.50425000000004</v>
      </c>
      <c r="J7" s="3">
        <f>'25mm Aluminium -Band A'!J7+'25mm Aluminium -Band A'!J7/100*10</f>
        <v>161.367525</v>
      </c>
      <c r="K7" s="3">
        <f>'25mm Aluminium -Band A'!K7+'25mm Aluminium -Band A'!K7/100*10</f>
        <v>184.0133625</v>
      </c>
      <c r="L7" s="3">
        <f>'25mm Aluminium -Band A'!L7+'25mm Aluminium -Band A'!L7/100*10</f>
        <v>197.86428749999999</v>
      </c>
      <c r="M7" s="3">
        <f>'25mm Aluminium -Band A'!M7+'25mm Aluminium -Band A'!M7/100*10</f>
        <v>207.21153749999999</v>
      </c>
      <c r="N7" s="3">
        <f>'25mm Aluminium -Band A'!N7+'25mm Aluminium -Band A'!N7/100*10</f>
        <v>219.02306249999998</v>
      </c>
      <c r="O7" s="3">
        <f>'25mm Aluminium -Band A'!O7+'25mm Aluminium -Band A'!O7/100*10</f>
        <v>241.45646249999999</v>
      </c>
      <c r="P7" s="3">
        <f>'25mm Aluminium -Band A'!P7+'25mm Aluminium -Band A'!P7/100*10</f>
        <v>251.52600000000007</v>
      </c>
      <c r="Q7" s="3">
        <f>'25mm Aluminium -Band A'!Q7+'25mm Aluminium -Band A'!Q7/100*10</f>
        <v>264.22976249999999</v>
      </c>
      <c r="R7" s="3">
        <f>'25mm Aluminium -Band A'!R7+'25mm Aluminium -Band A'!R7/100*10</f>
        <v>265.50438750000001</v>
      </c>
      <c r="S7" s="3">
        <f>'25mm Aluminium -Band A'!S7+'25mm Aluminium -Band A'!S7/100*10</f>
        <v>297.66742500000004</v>
      </c>
      <c r="T7" s="3">
        <f>'25mm Aluminium -Band A'!T7+'25mm Aluminium -Band A'!T7/100*10</f>
        <v>333.86677500000002</v>
      </c>
    </row>
    <row r="8" spans="1:20" ht="15.6">
      <c r="A8" t="s">
        <v>11</v>
      </c>
      <c r="B8" s="3">
        <f>'25mm Aluminium -Band A'!B8+'25mm Aluminium -Band A'!B8/100*10</f>
        <v>110.67993750000002</v>
      </c>
      <c r="C8" s="3">
        <f>'25mm Aluminium -Band A'!C8+'25mm Aluminium -Band A'!C8/100*10</f>
        <v>117.6054</v>
      </c>
      <c r="D8" s="3">
        <f>'25mm Aluminium -Band A'!D8+'25mm Aluminium -Band A'!D8/100*10</f>
        <v>125.63553750000001</v>
      </c>
      <c r="E8" s="3">
        <f>'25mm Aluminium -Band A'!E8+'25mm Aluminium -Band A'!E8/100*10</f>
        <v>133.28328750000003</v>
      </c>
      <c r="F8" s="3">
        <f>'25mm Aluminium -Band A'!F8+'25mm Aluminium -Band A'!F8/100*10</f>
        <v>138.08437499999999</v>
      </c>
      <c r="G8" s="3">
        <f>'25mm Aluminium -Band A'!G8+'25mm Aluminium -Band A'!G8/100*10</f>
        <v>149.21609999999998</v>
      </c>
      <c r="H8" s="3">
        <f>'25mm Aluminium -Band A'!H8+'25mm Aluminium -Band A'!H8/100*10</f>
        <v>161.367525</v>
      </c>
      <c r="I8" s="3">
        <f>'25mm Aluminium -Band A'!I8+'25mm Aluminium -Band A'!I8/100*10</f>
        <v>175.64332500000006</v>
      </c>
      <c r="J8" s="3">
        <f>'25mm Aluminium -Band A'!J8+'25mm Aluminium -Band A'!J8/100*10</f>
        <v>184.82062500000001</v>
      </c>
      <c r="K8" s="3">
        <f>'25mm Aluminium -Band A'!K8+'25mm Aluminium -Band A'!K8/100*10</f>
        <v>201.77313750000002</v>
      </c>
      <c r="L8" s="3">
        <f>'25mm Aluminium -Band A'!L8+'25mm Aluminium -Band A'!L8/100*10</f>
        <v>221.4873375</v>
      </c>
      <c r="M8" s="3">
        <f>'25mm Aluminium -Band A'!M8+'25mm Aluminium -Band A'!M8/100*10</f>
        <v>228.79518750000005</v>
      </c>
      <c r="N8" s="3">
        <f>'25mm Aluminium -Band A'!N8+'25mm Aluminium -Band A'!N8/100*10</f>
        <v>250.931175</v>
      </c>
      <c r="O8" s="3">
        <f>'25mm Aluminium -Band A'!O8+'25mm Aluminium -Band A'!O8/100*10</f>
        <v>257.43176249999999</v>
      </c>
      <c r="P8" s="3">
        <f>'25mm Aluminium -Band A'!P8+'25mm Aluminium -Band A'!P8/100*10</f>
        <v>273.53452500000003</v>
      </c>
      <c r="Q8" s="3">
        <f>'25mm Aluminium -Band A'!Q8+'25mm Aluminium -Band A'!Q8/100*10</f>
        <v>290.0621625</v>
      </c>
      <c r="R8" s="3">
        <f>'25mm Aluminium -Band A'!R8+'25mm Aluminium -Band A'!R8/100*10</f>
        <v>297.24254999999999</v>
      </c>
      <c r="S8" s="3">
        <f>'25mm Aluminium -Band A'!S8+'25mm Aluminium -Band A'!S8/100*10</f>
        <v>325.79415000000012</v>
      </c>
      <c r="T8" s="3">
        <f>'25mm Aluminium -Band A'!T8+'25mm Aluminium -Band A'!T8/100*10</f>
        <v>370.06612499999994</v>
      </c>
    </row>
    <row r="9" spans="1:20" ht="15.6">
      <c r="A9" t="s">
        <v>12</v>
      </c>
      <c r="B9" s="3">
        <f>'25mm Aluminium -Band A'!B9+'25mm Aluminium -Band A'!B9/100*10</f>
        <v>114.461325</v>
      </c>
      <c r="C9" s="3">
        <f>'25mm Aluminium -Band A'!C9+'25mm Aluminium -Band A'!C9/100*10</f>
        <v>121.42927499999999</v>
      </c>
      <c r="D9" s="3">
        <f>'25mm Aluminium -Band A'!D9+'25mm Aluminium -Band A'!D9/100*10</f>
        <v>137.10716250000002</v>
      </c>
      <c r="E9" s="3">
        <f>'25mm Aluminium -Band A'!E9+'25mm Aluminium -Band A'!E9/100*10</f>
        <v>145.43471250000002</v>
      </c>
      <c r="F9" s="3">
        <f>'25mm Aluminium -Band A'!F9+'25mm Aluminium -Band A'!F9/100*10</f>
        <v>156.18405000000001</v>
      </c>
      <c r="G9" s="3">
        <f>'25mm Aluminium -Band A'!G9+'25mm Aluminium -Band A'!G9/100*10</f>
        <v>167.06084999999999</v>
      </c>
      <c r="H9" s="3">
        <f>'25mm Aluminium -Band A'!H9+'25mm Aluminium -Band A'!H9/100*10</f>
        <v>184.82062500000001</v>
      </c>
      <c r="I9" s="3">
        <f>'25mm Aluminium -Band A'!I9+'25mm Aluminium -Band A'!I9/100*10</f>
        <v>194.97513750000007</v>
      </c>
      <c r="J9" s="3">
        <f>'25mm Aluminium -Band A'!J9+'25mm Aluminium -Band A'!J9/100*10</f>
        <v>211.80018750000002</v>
      </c>
      <c r="K9" s="3">
        <f>'25mm Aluminium -Band A'!K9+'25mm Aluminium -Band A'!K9/100*10</f>
        <v>226.28842499999999</v>
      </c>
      <c r="L9" s="3">
        <f>'25mm Aluminium -Band A'!L9+'25mm Aluminium -Band A'!L9/100*10</f>
        <v>242.64611250000002</v>
      </c>
      <c r="M9" s="3">
        <f>'25mm Aluminium -Band A'!M9+'25mm Aluminium -Band A'!M9/100*10</f>
        <v>253.4379375</v>
      </c>
      <c r="N9" s="3">
        <f>'25mm Aluminium -Band A'!N9+'25mm Aluminium -Band A'!N9/100*10</f>
        <v>271.62258750000001</v>
      </c>
      <c r="O9" s="3">
        <f>'25mm Aluminium -Band A'!O9+'25mm Aluminium -Band A'!O9/100*10</f>
        <v>277.57083750000004</v>
      </c>
      <c r="P9" s="3">
        <f>'25mm Aluminium -Band A'!P9+'25mm Aluminium -Band A'!P9/100*10</f>
        <v>289.67977500000001</v>
      </c>
      <c r="Q9" s="3">
        <f>'25mm Aluminium -Band A'!Q9+'25mm Aluminium -Band A'!Q9/100*10</f>
        <v>309.77636250000006</v>
      </c>
      <c r="R9" s="3">
        <f>'25mm Aluminium -Band A'!R9+'25mm Aluminium -Band A'!R9/100*10</f>
        <v>317.80649999999997</v>
      </c>
      <c r="S9" s="3">
        <f>'25mm Aluminium -Band A'!S9+'25mm Aluminium -Band A'!S9/100*10</f>
        <v>354.0058499999999</v>
      </c>
      <c r="T9" s="3">
        <f>'25mm Aluminium -Band A'!T9+'25mm Aluminium -Band A'!T9/100*10</f>
        <v>407.88</v>
      </c>
    </row>
    <row r="10" spans="1:20" ht="15.6">
      <c r="A10" t="s">
        <v>13</v>
      </c>
      <c r="B10" s="3">
        <f>'25mm Aluminium -Band A'!B10+'25mm Aluminium -Band A'!B10/100*10</f>
        <v>121.939125</v>
      </c>
      <c r="C10" s="3">
        <f>'25mm Aluminium -Band A'!C10+'25mm Aluminium -Band A'!C10/100*10</f>
        <v>131.79622499999999</v>
      </c>
      <c r="D10" s="3">
        <f>'25mm Aluminium -Band A'!D10+'25mm Aluminium -Band A'!D10/100*10</f>
        <v>144.372525</v>
      </c>
      <c r="E10" s="3">
        <f>'25mm Aluminium -Band A'!E10+'25mm Aluminium -Band A'!E10/100*10</f>
        <v>154.18713750000001</v>
      </c>
      <c r="F10" s="3">
        <f>'25mm Aluminium -Band A'!F10+'25mm Aluminium -Band A'!F10/100*10</f>
        <v>163.70433750000004</v>
      </c>
      <c r="G10" s="3">
        <f>'25mm Aluminium -Band A'!G10+'25mm Aluminium -Band A'!G10/100*10</f>
        <v>178.19257500000003</v>
      </c>
      <c r="H10" s="3">
        <f>'25mm Aluminium -Band A'!H10+'25mm Aluminium -Band A'!H10/100*10</f>
        <v>192.63832500000004</v>
      </c>
      <c r="I10" s="3">
        <f>'25mm Aluminium -Band A'!I10+'25mm Aluminium -Band A'!I10/100*10</f>
        <v>211.80018750000002</v>
      </c>
      <c r="J10" s="3">
        <f>'25mm Aluminium -Band A'!J10+'25mm Aluminium -Band A'!J10/100*10</f>
        <v>226.28842499999999</v>
      </c>
      <c r="K10" s="3">
        <f>'25mm Aluminium -Band A'!K10+'25mm Aluminium -Band A'!K10/100*10</f>
        <v>241.07407499999999</v>
      </c>
      <c r="L10" s="3">
        <f>'25mm Aluminium -Band A'!L10+'25mm Aluminium -Band A'!L10/100*10</f>
        <v>261.468075</v>
      </c>
      <c r="M10" s="3">
        <f>'25mm Aluminium -Band A'!M10+'25mm Aluminium -Band A'!M10/100*10</f>
        <v>275.36148750000001</v>
      </c>
      <c r="N10" s="3">
        <f>'25mm Aluminium -Band A'!N10+'25mm Aluminium -Band A'!N10/100*10</f>
        <v>292.73887500000001</v>
      </c>
      <c r="O10" s="3">
        <f>'25mm Aluminium -Band A'!O10+'25mm Aluminium -Band A'!O10/100*10</f>
        <v>297.66742500000004</v>
      </c>
      <c r="P10" s="3">
        <f>'25mm Aluminium -Band A'!P10+'25mm Aluminium -Band A'!P10/100*10</f>
        <v>313.77018750000002</v>
      </c>
      <c r="Q10" s="3">
        <f>'25mm Aluminium -Band A'!Q10+'25mm Aluminium -Band A'!Q10/100*10</f>
        <v>329.87295</v>
      </c>
      <c r="R10" s="3">
        <f>'25mm Aluminium -Band A'!R10+'25mm Aluminium -Band A'!R10/100*10</f>
        <v>345.89073750000006</v>
      </c>
      <c r="S10" s="3">
        <f>'25mm Aluminium -Band A'!S10+'25mm Aluminium -Band A'!S10/100*10</f>
        <v>382.17506250000008</v>
      </c>
      <c r="T10" s="3">
        <f>'25mm Aluminium -Band A'!T10+'25mm Aluminium -Band A'!T10/100*10</f>
        <v>434.47717499999999</v>
      </c>
    </row>
    <row r="11" spans="1:20" ht="15.6">
      <c r="A11" t="s">
        <v>14</v>
      </c>
      <c r="B11" s="3">
        <f>'25mm Aluminium -Band A'!B11+'25mm Aluminium -Band A'!B11/100*10</f>
        <v>131.79622499999999</v>
      </c>
      <c r="C11" s="3">
        <f>'25mm Aluminium -Band A'!C11+'25mm Aluminium -Band A'!C11/100*10</f>
        <v>136.51233750000003</v>
      </c>
      <c r="D11" s="3">
        <f>'25mm Aluminium -Band A'!D11+'25mm Aluminium -Band A'!D11/100*10</f>
        <v>151.76535000000001</v>
      </c>
      <c r="E11" s="3">
        <f>'25mm Aluminium -Band A'!E11+'25mm Aluminium -Band A'!E11/100*10</f>
        <v>163.70433750000004</v>
      </c>
      <c r="F11" s="3">
        <f>'25mm Aluminium -Band A'!F11+'25mm Aluminium -Band A'!F11/100*10</f>
        <v>178.19257500000003</v>
      </c>
      <c r="G11" s="3">
        <f>'25mm Aluminium -Band A'!G11+'25mm Aluminium -Band A'!G11/100*10</f>
        <v>187.9222125</v>
      </c>
      <c r="H11" s="3">
        <f>'25mm Aluminium -Band A'!H11+'25mm Aluminium -Band A'!H11/100*10</f>
        <v>204.57731249999998</v>
      </c>
      <c r="I11" s="3">
        <f>'25mm Aluminium -Band A'!I11+'25mm Aluminium -Band A'!I11/100*10</f>
        <v>223.86663750000002</v>
      </c>
      <c r="J11" s="3">
        <f>'25mm Aluminium -Band A'!J11+'25mm Aluminium -Band A'!J11/100*10</f>
        <v>243.0709875</v>
      </c>
      <c r="K11" s="3">
        <f>'25mm Aluminium -Band A'!K11+'25mm Aluminium -Band A'!K11/100*10</f>
        <v>259.34370000000001</v>
      </c>
      <c r="L11" s="3">
        <f>'25mm Aluminium -Band A'!L11+'25mm Aluminium -Band A'!L11/100*10</f>
        <v>277.91073750000004</v>
      </c>
      <c r="M11" s="3">
        <f>'25mm Aluminium -Band A'!M11+'25mm Aluminium -Band A'!M11/100*10</f>
        <v>292.73887500000001</v>
      </c>
      <c r="N11" s="3">
        <f>'25mm Aluminium -Band A'!N11+'25mm Aluminium -Band A'!N11/100*10</f>
        <v>312.53805000000006</v>
      </c>
      <c r="O11" s="3">
        <f>'25mm Aluminium -Band A'!O11+'25mm Aluminium -Band A'!O11/100*10</f>
        <v>317.80649999999997</v>
      </c>
      <c r="P11" s="3">
        <f>'25mm Aluminium -Band A'!P11+'25mm Aluminium -Band A'!P11/100*10</f>
        <v>333.86677500000002</v>
      </c>
      <c r="Q11" s="3">
        <f>'25mm Aluminium -Band A'!Q11+'25mm Aluminium -Band A'!Q11/100*10</f>
        <v>354.0058499999999</v>
      </c>
      <c r="R11" s="3">
        <f>'25mm Aluminium -Band A'!R11+'25mm Aluminium -Band A'!R11/100*10</f>
        <v>366.07230000000004</v>
      </c>
      <c r="S11" s="3">
        <f>'25mm Aluminium -Band A'!S11+'25mm Aluminium -Band A'!S11/100*10</f>
        <v>414.2956125</v>
      </c>
      <c r="T11" s="3">
        <f>'25mm Aluminium -Band A'!T11+'25mm Aluminium -Band A'!T11/100*10</f>
        <v>462.60390000000007</v>
      </c>
    </row>
    <row r="12" spans="1:20" ht="15.6">
      <c r="A12" t="s">
        <v>15</v>
      </c>
      <c r="B12" s="3">
        <f>'25mm Aluminium -Band A'!B12+'25mm Aluminium -Band A'!B12/100*10</f>
        <v>132.7734375</v>
      </c>
      <c r="C12" s="3">
        <f>'25mm Aluminium -Band A'!C12+'25mm Aluminium -Band A'!C12/100*10</f>
        <v>144.58496250000002</v>
      </c>
      <c r="D12" s="3">
        <f>'25mm Aluminium -Band A'!D12+'25mm Aluminium -Band A'!D12/100*10</f>
        <v>153.08246250000002</v>
      </c>
      <c r="E12" s="3">
        <f>'25mm Aluminium -Band A'!E12+'25mm Aluminium -Band A'!E12/100*10</f>
        <v>170.884725</v>
      </c>
      <c r="F12" s="3">
        <f>'25mm Aluminium -Band A'!F12+'25mm Aluminium -Band A'!F12/100*10</f>
        <v>187.79475000000002</v>
      </c>
      <c r="G12" s="3">
        <f>'25mm Aluminium -Band A'!G12+'25mm Aluminium -Band A'!G12/100*10</f>
        <v>202.62288750000002</v>
      </c>
      <c r="H12" s="3">
        <f>'25mm Aluminium -Band A'!H12+'25mm Aluminium -Band A'!H12/100*10</f>
        <v>216.60127500000002</v>
      </c>
      <c r="I12" s="3">
        <f>'25mm Aluminium -Band A'!I12+'25mm Aluminium -Band A'!I12/100*10</f>
        <v>233.97866249999998</v>
      </c>
      <c r="J12" s="3">
        <f>'25mm Aluminium -Band A'!J12+'25mm Aluminium -Band A'!J12/100*10</f>
        <v>253.650375</v>
      </c>
      <c r="K12" s="3">
        <f>'25mm Aluminium -Band A'!K12+'25mm Aluminium -Band A'!K12/100*10</f>
        <v>272.17492499999997</v>
      </c>
      <c r="L12" s="3">
        <f>'25mm Aluminium -Band A'!L12+'25mm Aluminium -Band A'!L12/100*10</f>
        <v>299.74931249999992</v>
      </c>
      <c r="M12" s="3">
        <f>'25mm Aluminium -Band A'!M12+'25mm Aluminium -Band A'!M12/100*10</f>
        <v>311.60332499999993</v>
      </c>
      <c r="N12" s="3">
        <f>'25mm Aluminium -Band A'!N12+'25mm Aluminium -Band A'!N12/100*10</f>
        <v>325.79415000000012</v>
      </c>
      <c r="O12" s="3">
        <f>'25mm Aluminium -Band A'!O12+'25mm Aluminium -Band A'!O12/100*10</f>
        <v>345.89073750000006</v>
      </c>
      <c r="P12" s="3">
        <f>'25mm Aluminium -Band A'!P12+'25mm Aluminium -Band A'!P12/100*10</f>
        <v>358.08465000000001</v>
      </c>
      <c r="Q12" s="3">
        <f>'25mm Aluminium -Band A'!Q12+'25mm Aluminium -Band A'!Q12/100*10</f>
        <v>370.06612499999994</v>
      </c>
      <c r="R12" s="3">
        <f>'25mm Aluminium -Band A'!R12+'25mm Aluminium -Band A'!R12/100*10</f>
        <v>390.1627125</v>
      </c>
      <c r="S12" s="3">
        <f>'25mm Aluminium -Band A'!S12+'25mm Aluminium -Band A'!S12/100*10</f>
        <v>438.42851250000001</v>
      </c>
      <c r="T12" s="3">
        <f>'25mm Aluminium -Band A'!T12+'25mm Aluminium -Band A'!T12/100*10</f>
        <v>513.33397500000001</v>
      </c>
    </row>
    <row r="13" spans="1:20" ht="15.6">
      <c r="A13" t="s">
        <v>16</v>
      </c>
      <c r="B13" s="3">
        <f>'25mm Aluminium -Band A'!B13+'25mm Aluminium -Band A'!B13/100*10</f>
        <v>140.80357500000002</v>
      </c>
      <c r="C13" s="3">
        <f>'25mm Aluminium -Band A'!C13+'25mm Aluminium -Band A'!C13/100*10</f>
        <v>152.87002500000003</v>
      </c>
      <c r="D13" s="3">
        <f>'25mm Aluminium -Band A'!D13+'25mm Aluminium -Band A'!D13/100*10</f>
        <v>165.91368750000001</v>
      </c>
      <c r="E13" s="3">
        <f>'25mm Aluminium -Band A'!E13+'25mm Aluminium -Band A'!E13/100*10</f>
        <v>184.0133625</v>
      </c>
      <c r="F13" s="3">
        <f>'25mm Aluminium -Band A'!F13+'25mm Aluminium -Band A'!F13/100*10</f>
        <v>200.79592500000001</v>
      </c>
      <c r="G13" s="3">
        <f>'25mm Aluminium -Band A'!G13+'25mm Aluminium -Band A'!G13/100*10</f>
        <v>216.55878749999999</v>
      </c>
      <c r="H13" s="3">
        <f>'25mm Aluminium -Band A'!H13+'25mm Aluminium -Band A'!H13/100*10</f>
        <v>233.80871250000001</v>
      </c>
      <c r="I13" s="3">
        <f>'25mm Aluminium -Band A'!I13+'25mm Aluminium -Band A'!I13/100*10</f>
        <v>258.40897499999994</v>
      </c>
      <c r="J13" s="3">
        <f>'25mm Aluminium -Band A'!J13+'25mm Aluminium -Band A'!J13/100*10</f>
        <v>276.12626249999994</v>
      </c>
      <c r="K13" s="3">
        <f>'25mm Aluminium -Band A'!K13+'25mm Aluminium -Band A'!K13/100*10</f>
        <v>290.23211250000008</v>
      </c>
      <c r="L13" s="3">
        <f>'25mm Aluminium -Band A'!L13+'25mm Aluminium -Band A'!L13/100*10</f>
        <v>312.96292499999998</v>
      </c>
      <c r="M13" s="3">
        <f>'25mm Aluminium -Band A'!M13+'25mm Aluminium -Band A'!M13/100*10</f>
        <v>325.53922499999999</v>
      </c>
      <c r="N13" s="3">
        <f>'25mm Aluminium -Band A'!N13+'25mm Aluminium -Band A'!N13/100*10</f>
        <v>349.9695375</v>
      </c>
      <c r="O13" s="3">
        <f>'25mm Aluminium -Band A'!O13+'25mm Aluminium -Band A'!O13/100*10</f>
        <v>358.08465000000001</v>
      </c>
      <c r="P13" s="3">
        <f>'25mm Aluminium -Band A'!P13+'25mm Aluminium -Band A'!P13/100*10</f>
        <v>378.13874999999996</v>
      </c>
      <c r="Q13" s="3">
        <f>'25mm Aluminium -Band A'!Q13+'25mm Aluminium -Band A'!Q13/100*10</f>
        <v>394.19902500000006</v>
      </c>
      <c r="R13" s="3">
        <f>'25mm Aluminium -Band A'!R13+'25mm Aluminium -Band A'!R13/100*10</f>
        <v>414.2956125</v>
      </c>
      <c r="S13" s="3">
        <f>'25mm Aluminium -Band A'!S13+'25mm Aluminium -Band A'!S13/100*10</f>
        <v>462.60390000000007</v>
      </c>
      <c r="T13" s="3">
        <f>'25mm Aluminium -Band A'!T13+'25mm Aluminium -Band A'!T13/100*10</f>
        <v>526.97246250000001</v>
      </c>
    </row>
    <row r="14" spans="1:20" ht="15.6">
      <c r="A14" t="s">
        <v>17</v>
      </c>
      <c r="B14" s="3">
        <f>'25mm Aluminium -Band A'!B14+'25mm Aluminium -Band A'!B14/100*10</f>
        <v>144.79740000000001</v>
      </c>
      <c r="C14" s="3">
        <f>'25mm Aluminium -Band A'!C14+'25mm Aluminium -Band A'!C14/100*10</f>
        <v>164.76652500000003</v>
      </c>
      <c r="D14" s="3">
        <f>'25mm Aluminium -Band A'!D14+'25mm Aluminium -Band A'!D14/100*10</f>
        <v>179.63715000000002</v>
      </c>
      <c r="E14" s="3">
        <f>'25mm Aluminium -Band A'!E14+'25mm Aluminium -Band A'!E14/100*10</f>
        <v>193.53056249999997</v>
      </c>
      <c r="F14" s="3">
        <f>'25mm Aluminium -Band A'!F14+'25mm Aluminium -Band A'!F14/100*10</f>
        <v>211.16287500000004</v>
      </c>
      <c r="G14" s="3">
        <f>'25mm Aluminium -Band A'!G14+'25mm Aluminium -Band A'!G14/100*10</f>
        <v>225.86354999999998</v>
      </c>
      <c r="H14" s="3">
        <f>'25mm Aluminium -Band A'!H14+'25mm Aluminium -Band A'!H14/100*10</f>
        <v>243.53834999999998</v>
      </c>
      <c r="I14" s="3">
        <f>'25mm Aluminium -Band A'!I14+'25mm Aluminium -Band A'!I14/100*10</f>
        <v>266.69403749999998</v>
      </c>
      <c r="J14" s="3">
        <f>'25mm Aluminium -Band A'!J14+'25mm Aluminium -Band A'!J14/100*10</f>
        <v>287.81032499999998</v>
      </c>
      <c r="K14" s="3">
        <f>'25mm Aluminium -Band A'!K14+'25mm Aluminium -Band A'!K14/100*10</f>
        <v>308.4167625</v>
      </c>
      <c r="L14" s="3">
        <f>'25mm Aluminium -Band A'!L14+'25mm Aluminium -Band A'!L14/100*10</f>
        <v>339.51761249999998</v>
      </c>
      <c r="M14" s="3">
        <f>'25mm Aluminium -Band A'!M14+'25mm Aluminium -Band A'!M14/100*10</f>
        <v>349.33222499999999</v>
      </c>
      <c r="N14" s="3">
        <f>'25mm Aluminium -Band A'!N14+'25mm Aluminium -Band A'!N14/100*10</f>
        <v>366.07230000000004</v>
      </c>
      <c r="O14" s="3">
        <f>'25mm Aluminium -Band A'!O14+'25mm Aluminium -Band A'!O14/100*10</f>
        <v>382.17506250000008</v>
      </c>
      <c r="P14" s="3">
        <f>'25mm Aluminium -Band A'!P14+'25mm Aluminium -Band A'!P14/100*10</f>
        <v>398.23533750000001</v>
      </c>
      <c r="Q14" s="3">
        <f>'25mm Aluminium -Band A'!Q14+'25mm Aluminium -Band A'!Q14/100*10</f>
        <v>418.28943750000008</v>
      </c>
      <c r="R14" s="3">
        <f>'25mm Aluminium -Band A'!R14+'25mm Aluminium -Band A'!R14/100*10</f>
        <v>438.42851250000001</v>
      </c>
      <c r="S14" s="3">
        <f>'25mm Aluminium -Band A'!S14+'25mm Aluminium -Band A'!S14/100*10</f>
        <v>494.85191249999997</v>
      </c>
      <c r="T14" s="3">
        <f>'25mm Aluminium -Band A'!T14+'25mm Aluminium -Band A'!T14/100*10</f>
        <v>563.17181249999999</v>
      </c>
    </row>
    <row r="15" spans="1:20" ht="15.6">
      <c r="A15" t="s">
        <v>18</v>
      </c>
      <c r="B15" s="3">
        <f>'25mm Aluminium -Band A'!B15+'25mm Aluminium -Band A'!B15/100*10</f>
        <v>148.83371250000002</v>
      </c>
      <c r="C15" s="3">
        <f>'25mm Aluminium -Band A'!C15+'25mm Aluminium -Band A'!C15/100*10</f>
        <v>170.71477500000003</v>
      </c>
      <c r="D15" s="3">
        <f>'25mm Aluminium -Band A'!D15+'25mm Aluminium -Band A'!D15/100*10</f>
        <v>184.0133625</v>
      </c>
      <c r="E15" s="3">
        <f>'25mm Aluminium -Band A'!E15+'25mm Aluminium -Band A'!E15/100*10</f>
        <v>200.8384125</v>
      </c>
      <c r="F15" s="3">
        <f>'25mm Aluminium -Band A'!F15+'25mm Aluminium -Band A'!F15/100*10</f>
        <v>223.0168875</v>
      </c>
      <c r="G15" s="3">
        <f>'25mm Aluminium -Band A'!G15+'25mm Aluminium -Band A'!G15/100*10</f>
        <v>239.58701250000001</v>
      </c>
      <c r="H15" s="3">
        <f>'25mm Aluminium -Band A'!H15+'25mm Aluminium -Band A'!H15/100*10</f>
        <v>257.85663750000003</v>
      </c>
      <c r="I15" s="3">
        <f>'25mm Aluminium -Band A'!I15+'25mm Aluminium -Band A'!I15/100*10</f>
        <v>285.3035625</v>
      </c>
      <c r="J15" s="3">
        <f>'25mm Aluminium -Band A'!J15+'25mm Aluminium -Band A'!J15/100*10</f>
        <v>305.06024999999994</v>
      </c>
      <c r="K15" s="3">
        <f>'25mm Aluminium -Band A'!K15+'25mm Aluminium -Band A'!K15/100*10</f>
        <v>327.06877500000002</v>
      </c>
      <c r="L15" s="3">
        <f>'25mm Aluminium -Band A'!L15+'25mm Aluminium -Band A'!L15/100*10</f>
        <v>354.34575000000001</v>
      </c>
      <c r="M15" s="3">
        <f>'25mm Aluminium -Band A'!M15+'25mm Aluminium -Band A'!M15/100*10</f>
        <v>373.93248750000009</v>
      </c>
      <c r="N15" s="3">
        <f>'25mm Aluminium -Band A'!N15+'25mm Aluminium -Band A'!N15/100*10</f>
        <v>382.17506250000008</v>
      </c>
      <c r="O15" s="3">
        <f>'25mm Aluminium -Band A'!O15+'25mm Aluminium -Band A'!O15/100*10</f>
        <v>402.31413749999996</v>
      </c>
      <c r="P15" s="3">
        <f>'25mm Aluminium -Band A'!P15+'25mm Aluminium -Band A'!P15/100*10</f>
        <v>422.36823750000002</v>
      </c>
      <c r="Q15" s="3">
        <f>'25mm Aluminium -Band A'!Q15+'25mm Aluminium -Band A'!Q15/100*10</f>
        <v>438.42851250000001</v>
      </c>
      <c r="R15" s="3">
        <f>'25mm Aluminium -Band A'!R15+'25mm Aluminium -Band A'!R15/100*10</f>
        <v>462.60390000000007</v>
      </c>
      <c r="S15" s="3">
        <f>'25mm Aluminium -Band A'!S15+'25mm Aluminium -Band A'!S15/100*10</f>
        <v>523.02112499999987</v>
      </c>
      <c r="T15" s="3">
        <f>'25mm Aluminium -Band A'!T15+'25mm Aluminium -Band A'!T15/100*10</f>
        <v>595.33485000000007</v>
      </c>
    </row>
    <row r="16" spans="1:20" ht="15.6">
      <c r="A16" t="s">
        <v>19</v>
      </c>
      <c r="B16" s="3">
        <f>'25mm Aluminium -Band A'!B16+'25mm Aluminium -Band A'!B16/100*10</f>
        <v>152.87002500000003</v>
      </c>
      <c r="C16" s="3">
        <f>'25mm Aluminium -Band A'!C16+'25mm Aluminium -Band A'!C16/100*10</f>
        <v>174.6661125</v>
      </c>
      <c r="D16" s="3">
        <f>'25mm Aluminium -Band A'!D16+'25mm Aluminium -Band A'!D16/100*10</f>
        <v>189.53673749999999</v>
      </c>
      <c r="E16" s="3">
        <f>'25mm Aluminium -Band A'!E16+'25mm Aluminium -Band A'!E16/100*10</f>
        <v>213.20227500000001</v>
      </c>
      <c r="F16" s="3">
        <f>'25mm Aluminium -Band A'!F16+'25mm Aluminium -Band A'!F16/100*10</f>
        <v>236.1030375</v>
      </c>
      <c r="G16" s="3">
        <f>'25mm Aluminium -Band A'!G16+'25mm Aluminium -Band A'!G16/100*10</f>
        <v>253.4379375</v>
      </c>
      <c r="H16" s="3">
        <f>'25mm Aluminium -Band A'!H16+'25mm Aluminium -Band A'!H16/100*10</f>
        <v>276.12626249999994</v>
      </c>
      <c r="I16" s="3">
        <f>'25mm Aluminium -Band A'!I16+'25mm Aluminium -Band A'!I16/100*10</f>
        <v>300.08921250000003</v>
      </c>
      <c r="J16" s="3">
        <f>'25mm Aluminium -Band A'!J16+'25mm Aluminium -Band A'!J16/100*10</f>
        <v>319.76092500000004</v>
      </c>
      <c r="K16" s="3">
        <f>'25mm Aluminium -Band A'!K16+'25mm Aluminium -Band A'!K16/100*10</f>
        <v>349.33222499999999</v>
      </c>
      <c r="L16" s="3">
        <f>'25mm Aluminium -Band A'!L16+'25mm Aluminium -Band A'!L16/100*10</f>
        <v>358.08465000000001</v>
      </c>
      <c r="M16" s="3">
        <f>'25mm Aluminium -Band A'!M16+'25mm Aluminium -Band A'!M16/100*10</f>
        <v>393.6466875000001</v>
      </c>
      <c r="N16" s="3">
        <f>'25mm Aluminium -Band A'!N16+'25mm Aluminium -Band A'!N16/100*10</f>
        <v>402.31413749999996</v>
      </c>
      <c r="O16" s="3">
        <f>'25mm Aluminium -Band A'!O16+'25mm Aluminium -Band A'!O16/100*10</f>
        <v>422.36823750000002</v>
      </c>
      <c r="P16" s="3">
        <f>'25mm Aluminium -Band A'!P16+'25mm Aluminium -Band A'!P16/100*10</f>
        <v>442.46482500000002</v>
      </c>
      <c r="Q16" s="3">
        <f>'25mm Aluminium -Band A'!Q16+'25mm Aluminium -Band A'!Q16/100*10</f>
        <v>462.60390000000007</v>
      </c>
      <c r="R16" s="3">
        <f>'25mm Aluminium -Band A'!R16+'25mm Aluminium -Band A'!R16/100*10</f>
        <v>490.81560000000002</v>
      </c>
      <c r="S16" s="3">
        <f>'25mm Aluminium -Band A'!S16+'25mm Aluminium -Band A'!S16/100*10</f>
        <v>547.02656249999995</v>
      </c>
      <c r="T16" s="3">
        <f>'25mm Aluminium -Band A'!T16+'25mm Aluminium -Band A'!T16/100*10</f>
        <v>627.49788750000005</v>
      </c>
    </row>
    <row r="17" spans="1:20" ht="15.6">
      <c r="A17" t="s">
        <v>20</v>
      </c>
      <c r="B17" s="3">
        <f>'25mm Aluminium -Band A'!B17+'25mm Aluminium -Band A'!B17/100*10</f>
        <v>167.35826250000002</v>
      </c>
      <c r="C17" s="3">
        <f>'25mm Aluminium -Band A'!C17+'25mm Aluminium -Band A'!C17/100*10</f>
        <v>184.60818750000004</v>
      </c>
      <c r="D17" s="3">
        <f>'25mm Aluminium -Band A'!D17+'25mm Aluminium -Band A'!D17/100*10</f>
        <v>192.55334999999999</v>
      </c>
      <c r="E17" s="3">
        <f>'25mm Aluminium -Band A'!E17+'25mm Aluminium -Band A'!E17/100*10</f>
        <v>225.0562875</v>
      </c>
      <c r="F17" s="3">
        <f>'25mm Aluminium -Band A'!F17+'25mm Aluminium -Band A'!F17/100*10</f>
        <v>253.4379375</v>
      </c>
      <c r="G17" s="3">
        <f>'25mm Aluminium -Band A'!G17+'25mm Aluminium -Band A'!G17/100*10</f>
        <v>268.266075</v>
      </c>
      <c r="H17" s="3">
        <f>'25mm Aluminium -Band A'!H17+'25mm Aluminium -Band A'!H17/100*10</f>
        <v>284.32634999999999</v>
      </c>
      <c r="I17" s="3">
        <f>'25mm Aluminium -Band A'!I17+'25mm Aluminium -Band A'!I17/100*10</f>
        <v>313.77018750000002</v>
      </c>
      <c r="J17" s="3">
        <f>'25mm Aluminium -Band A'!J17+'25mm Aluminium -Band A'!J17/100*10</f>
        <v>334.58906250000001</v>
      </c>
      <c r="K17" s="3">
        <f>'25mm Aluminium -Band A'!K17+'25mm Aluminium -Band A'!K17/100*10</f>
        <v>359.23181249999999</v>
      </c>
      <c r="L17" s="3">
        <f>'25mm Aluminium -Band A'!L17+'25mm Aluminium -Band A'!L17/100*10</f>
        <v>388.59067500000009</v>
      </c>
      <c r="M17" s="3">
        <f>'25mm Aluminium -Band A'!M17+'25mm Aluminium -Band A'!M17/100*10</f>
        <v>398.23533750000001</v>
      </c>
      <c r="N17" s="3">
        <f>'25mm Aluminium -Band A'!N17+'25mm Aluminium -Band A'!N17/100*10</f>
        <v>422.36823750000002</v>
      </c>
      <c r="O17" s="3">
        <f>'25mm Aluminium -Band A'!O17+'25mm Aluminium -Band A'!O17/100*10</f>
        <v>442.46482500000002</v>
      </c>
      <c r="P17" s="3">
        <f>'25mm Aluminium -Band A'!P17+'25mm Aluminium -Band A'!P17/100*10</f>
        <v>462.60390000000007</v>
      </c>
      <c r="Q17" s="3">
        <f>'25mm Aluminium -Band A'!Q17+'25mm Aluminium -Band A'!Q17/100*10</f>
        <v>490.81560000000002</v>
      </c>
      <c r="R17" s="3">
        <f>'25mm Aluminium -Band A'!R17+'25mm Aluminium -Band A'!R17/100*10</f>
        <v>506.87587500000001</v>
      </c>
      <c r="S17" s="3">
        <f>'25mm Aluminium -Band A'!S17+'25mm Aluminium -Band A'!S17/100*10</f>
        <v>575.28075000000024</v>
      </c>
      <c r="T17" s="3">
        <f>'25mm Aluminium -Band A'!T17+'25mm Aluminium -Band A'!T17/100*10</f>
        <v>651.67327499999999</v>
      </c>
    </row>
    <row r="18" spans="1:20" ht="15.6">
      <c r="A18" t="s">
        <v>27</v>
      </c>
      <c r="B18" s="3">
        <f>'25mm Aluminium -Band A'!B18+'25mm Aluminium -Band A'!B18/100*10</f>
        <v>164.97896250000002</v>
      </c>
      <c r="C18" s="3">
        <f>'25mm Aluminium -Band A'!C18+'25mm Aluminium -Band A'!C18/100*10</f>
        <v>190.13156250000003</v>
      </c>
      <c r="D18" s="3">
        <f>'25mm Aluminium -Band A'!D18+'25mm Aluminium -Band A'!D18/100*10</f>
        <v>198.28916249999997</v>
      </c>
      <c r="E18" s="3">
        <f>'25mm Aluminium -Band A'!E18+'25mm Aluminium -Band A'!E18/100*10</f>
        <v>231.89677500000002</v>
      </c>
      <c r="F18" s="3">
        <f>'25mm Aluminium -Band A'!F18+'25mm Aluminium -Band A'!F18/100*10</f>
        <v>261.00071250000002</v>
      </c>
      <c r="G18" s="3">
        <f>'25mm Aluminium -Band A'!G18+'25mm Aluminium -Band A'!G18/100*10</f>
        <v>276.29621250000002</v>
      </c>
      <c r="H18" s="3">
        <f>'25mm Aluminium -Band A'!H18+'25mm Aluminium -Band A'!H18/100*10</f>
        <v>292.8663375000001</v>
      </c>
      <c r="I18" s="3">
        <f>'25mm Aluminium -Band A'!I18+'25mm Aluminium -Band A'!I18/100*10</f>
        <v>335.86368749999991</v>
      </c>
      <c r="J18" s="3">
        <f>'25mm Aluminium -Band A'!J18+'25mm Aluminium -Band A'!J18/100*10</f>
        <v>344.61611250000004</v>
      </c>
      <c r="K18" s="3">
        <f>'25mm Aluminium -Band A'!K18+'25mm Aluminium -Band A'!K18/100*10</f>
        <v>369.98115000000007</v>
      </c>
      <c r="L18" s="3">
        <f>'25mm Aluminium -Band A'!L18+'25mm Aluminium -Band A'!L18/100*10</f>
        <v>400.27473750000007</v>
      </c>
      <c r="M18" s="3">
        <f>'25mm Aluminium -Band A'!M18+'25mm Aluminium -Band A'!M18/100*10</f>
        <v>418.28943750000008</v>
      </c>
      <c r="N18" s="3">
        <f>'25mm Aluminium -Band A'!N18+'25mm Aluminium -Band A'!N18/100*10</f>
        <v>438.42851250000001</v>
      </c>
      <c r="O18" s="3">
        <f>'25mm Aluminium -Band A'!O18+'25mm Aluminium -Band A'!O18/100*10</f>
        <v>462.60390000000007</v>
      </c>
      <c r="P18" s="3">
        <f>'25mm Aluminium -Band A'!P18+'25mm Aluminium -Band A'!P18/100*10</f>
        <v>490.81560000000002</v>
      </c>
      <c r="Q18" s="3">
        <f>'25mm Aluminium -Band A'!Q18+'25mm Aluminium -Band A'!Q18/100*10</f>
        <v>518.94232499999998</v>
      </c>
      <c r="R18" s="3">
        <f>'25mm Aluminium -Band A'!R18+'25mm Aluminium -Band A'!R18/100*10</f>
        <v>535.00260000000003</v>
      </c>
      <c r="S18" s="3">
        <f>'25mm Aluminium -Band A'!S18+'25mm Aluminium -Band A'!S18/100*10</f>
        <v>603.44996249999997</v>
      </c>
      <c r="T18" s="3">
        <f>'25mm Aluminium -Band A'!T18+'25mm Aluminium -Band A'!T18/100*10</f>
        <v>687.83013749999986</v>
      </c>
    </row>
    <row r="19" spans="1:20" ht="15.6">
      <c r="A19" t="s">
        <v>22</v>
      </c>
      <c r="B19" s="3">
        <f>'25mm Aluminium -Band A'!B19+'25mm Aluminium -Band A'!B19/100*10</f>
        <v>168.97278750000001</v>
      </c>
      <c r="C19" s="3">
        <f>'25mm Aluminium -Band A'!C19+'25mm Aluminium -Band A'!C19/100*10</f>
        <v>195.7824</v>
      </c>
      <c r="D19" s="3">
        <f>'25mm Aluminium -Band A'!D19+'25mm Aluminium -Band A'!D19/100*10</f>
        <v>204.2374125</v>
      </c>
      <c r="E19" s="3">
        <f>'25mm Aluminium -Band A'!E19+'25mm Aluminium -Band A'!E19/100*10</f>
        <v>238.77975000000009</v>
      </c>
      <c r="F19" s="3">
        <f>'25mm Aluminium -Band A'!F19+'25mm Aluminium -Band A'!F19/100*10</f>
        <v>268.81841249999997</v>
      </c>
      <c r="G19" s="3">
        <f>'25mm Aluminium -Band A'!G19+'25mm Aluminium -Band A'!G19/100*10</f>
        <v>284.53878750000001</v>
      </c>
      <c r="H19" s="3">
        <f>'25mm Aluminium -Band A'!H19+'25mm Aluminium -Band A'!H19/100*10</f>
        <v>301.6187625</v>
      </c>
      <c r="I19" s="3">
        <f>'25mm Aluminium -Band A'!I19+'25mm Aluminium -Band A'!I19/100*10</f>
        <v>345.9757125000001</v>
      </c>
      <c r="J19" s="3">
        <f>'25mm Aluminium -Band A'!J19+'25mm Aluminium -Band A'!J19/100*10</f>
        <v>354.94057499999997</v>
      </c>
      <c r="K19" s="3">
        <f>'25mm Aluminium -Band A'!K19+'25mm Aluminium -Band A'!K19/100*10</f>
        <v>381.07038749999998</v>
      </c>
      <c r="L19" s="3">
        <f>'25mm Aluminium -Band A'!L19+'25mm Aluminium -Band A'!L19/100*10</f>
        <v>412.21372500000001</v>
      </c>
      <c r="M19" s="3">
        <f>'25mm Aluminium -Band A'!M19+'25mm Aluminium -Band A'!M19/100*10</f>
        <v>434.47717499999999</v>
      </c>
      <c r="N19" s="3">
        <f>'25mm Aluminium -Band A'!N19+'25mm Aluminium -Band A'!N19/100*10</f>
        <v>474.96776249999994</v>
      </c>
      <c r="O19" s="3">
        <f>'25mm Aluminium -Band A'!O19+'25mm Aluminium -Band A'!O19/100*10</f>
        <v>490.81560000000002</v>
      </c>
      <c r="P19" s="3">
        <f>'25mm Aluminium -Band A'!P19+'25mm Aluminium -Band A'!P19/100*10</f>
        <v>506.87587500000001</v>
      </c>
      <c r="Q19" s="3">
        <f>'25mm Aluminium -Band A'!Q19+'25mm Aluminium -Band A'!Q19/100*10</f>
        <v>535.00260000000003</v>
      </c>
      <c r="R19" s="3">
        <f>'25mm Aluminium -Band A'!R19+'25mm Aluminium -Band A'!R19/100*10</f>
        <v>559.13549999999987</v>
      </c>
      <c r="S19" s="3">
        <f>'25mm Aluminium -Band A'!S19+'25mm Aluminium -Band A'!S19/100*10</f>
        <v>631.57668750000016</v>
      </c>
      <c r="T19" s="3">
        <f>'25mm Aluminium -Band A'!T19+'25mm Aluminium -Band A'!T19/100*10</f>
        <v>736.18091250000009</v>
      </c>
    </row>
    <row r="20" spans="1:20" ht="15.6">
      <c r="A20" t="s">
        <v>23</v>
      </c>
      <c r="B20" s="3">
        <f>'25mm Aluminium -Band A'!B20+'25mm Aluminium -Band A'!B20/100*10</f>
        <v>172.9666125</v>
      </c>
      <c r="C20" s="3">
        <f>'25mm Aluminium -Band A'!C20+'25mm Aluminium -Band A'!C20/100*10</f>
        <v>201.68816249999998</v>
      </c>
      <c r="D20" s="3">
        <f>'25mm Aluminium -Band A'!D20+'25mm Aluminium -Band A'!D20/100*10</f>
        <v>210.27063749999999</v>
      </c>
      <c r="E20" s="3">
        <f>'25mm Aluminium -Band A'!E20+'25mm Aluminium -Band A'!E20/100*10</f>
        <v>245.96013750000003</v>
      </c>
      <c r="F20" s="3">
        <f>'25mm Aluminium -Band A'!F20+'25mm Aluminium -Band A'!F20/100*10</f>
        <v>276.89103749999998</v>
      </c>
      <c r="G20" s="3">
        <f>'25mm Aluminium -Band A'!G20+'25mm Aluminium -Band A'!G20/100*10</f>
        <v>293.07877500000001</v>
      </c>
      <c r="H20" s="3">
        <f>'25mm Aluminium -Band A'!H20+'25mm Aluminium -Band A'!H20/100*10</f>
        <v>310.62611250000003</v>
      </c>
      <c r="I20" s="3">
        <f>'25mm Aluminium -Band A'!I20+'25mm Aluminium -Band A'!I20/100*10</f>
        <v>356.34266250000002</v>
      </c>
      <c r="J20" s="3">
        <f>'25mm Aluminium -Band A'!J20+'25mm Aluminium -Band A'!J20/100*10</f>
        <v>365.56245000000001</v>
      </c>
      <c r="K20" s="3">
        <f>'25mm Aluminium -Band A'!K20+'25mm Aluminium -Band A'!K20/100*10</f>
        <v>392.49952500000006</v>
      </c>
      <c r="L20" s="3">
        <f>'25mm Aluminium -Band A'!L20+'25mm Aluminium -Band A'!L20/100*10</f>
        <v>424.66256250000004</v>
      </c>
      <c r="M20" s="3">
        <f>'25mm Aluminium -Band A'!M20+'25mm Aluminium -Band A'!M20/100*10</f>
        <v>462.34897499999994</v>
      </c>
      <c r="N20" s="3">
        <f>'25mm Aluminium -Band A'!N20+'25mm Aluminium -Band A'!N20/100*10</f>
        <v>489.24356250000005</v>
      </c>
      <c r="O20" s="3">
        <f>'25mm Aluminium -Band A'!O20+'25mm Aluminium -Band A'!O20/100*10</f>
        <v>502.88204999999999</v>
      </c>
      <c r="P20" s="3">
        <f>'25mm Aluminium -Band A'!P20+'25mm Aluminium -Band A'!P20/100*10</f>
        <v>535.00260000000003</v>
      </c>
      <c r="Q20" s="3">
        <f>'25mm Aluminium -Band A'!Q20+'25mm Aluminium -Band A'!Q20/100*10</f>
        <v>559.13549999999987</v>
      </c>
      <c r="R20" s="3">
        <f>'25mm Aluminium -Band A'!R20+'25mm Aluminium -Band A'!R20/100*10</f>
        <v>583.26839999999993</v>
      </c>
      <c r="S20" s="3">
        <f>'25mm Aluminium -Band A'!S20+'25mm Aluminium -Band A'!S20/100*10</f>
        <v>659.66092500000013</v>
      </c>
      <c r="T20" s="3">
        <f>'25mm Aluminium -Band A'!T20+'25mm Aluminium -Band A'!T20/100*10</f>
        <v>758.27441250000015</v>
      </c>
    </row>
    <row r="21" spans="1:20" ht="15.6">
      <c r="A21" t="s">
        <v>24</v>
      </c>
      <c r="B21" s="3">
        <f>'25mm Aluminium -Band A'!B21+'25mm Aluminium -Band A'!B21/100*10</f>
        <v>181.03923749999998</v>
      </c>
      <c r="C21" s="3">
        <f>'25mm Aluminium -Band A'!C21+'25mm Aluminium -Band A'!C21/100*10</f>
        <v>207.80636249999998</v>
      </c>
      <c r="D21" s="3">
        <f>'25mm Aluminium -Band A'!D21+'25mm Aluminium -Band A'!D21/100*10</f>
        <v>216.72873750000002</v>
      </c>
      <c r="E21" s="3">
        <f>'25mm Aluminium -Band A'!E21+'25mm Aluminium -Band A'!E21/100*10</f>
        <v>253.310475</v>
      </c>
      <c r="F21" s="3">
        <f>'25mm Aluminium -Band A'!F21+'25mm Aluminium -Band A'!F21/100*10</f>
        <v>285.21858750000001</v>
      </c>
      <c r="G21" s="3">
        <f>'25mm Aluminium -Band A'!G21+'25mm Aluminium -Band A'!G21/100*10</f>
        <v>301.91617500000007</v>
      </c>
      <c r="H21" s="3">
        <f>'25mm Aluminium -Band A'!H21+'25mm Aluminium -Band A'!H21/100*10</f>
        <v>319.88838749999996</v>
      </c>
      <c r="I21" s="3">
        <f>'25mm Aluminium -Band A'!I21+'25mm Aluminium -Band A'!I21/100*10</f>
        <v>367.00702500000006</v>
      </c>
      <c r="J21" s="3">
        <f>'25mm Aluminium -Band A'!J21+'25mm Aluminium -Band A'!J21/100*10</f>
        <v>376.48173750000007</v>
      </c>
      <c r="K21" s="3">
        <f>'25mm Aluminium -Band A'!K21+'25mm Aluminium -Band A'!K21/100*10</f>
        <v>404.22607499999998</v>
      </c>
      <c r="L21" s="3">
        <f>'25mm Aluminium -Band A'!L21+'25mm Aluminium -Band A'!L21/100*10</f>
        <v>437.40881250000007</v>
      </c>
      <c r="M21" s="3">
        <f>'25mm Aluminium -Band A'!M21+'25mm Aluminium -Band A'!M21/100*10</f>
        <v>476.15741250000002</v>
      </c>
      <c r="N21" s="3">
        <f>'25mm Aluminium -Band A'!N21+'25mm Aluminium -Band A'!N21/100*10</f>
        <v>503.8592625</v>
      </c>
      <c r="O21" s="3">
        <f>'25mm Aluminium -Band A'!O21+'25mm Aluminium -Band A'!O21/100*10</f>
        <v>526.97246250000001</v>
      </c>
      <c r="P21" s="3">
        <f>'25mm Aluminium -Band A'!P21+'25mm Aluminium -Band A'!P21/100*10</f>
        <v>559.13549999999987</v>
      </c>
      <c r="Q21" s="3">
        <f>'25mm Aluminium -Band A'!Q21+'25mm Aluminium -Band A'!Q21/100*10</f>
        <v>579.27457500000003</v>
      </c>
      <c r="R21" s="3">
        <f>'25mm Aluminium -Band A'!R21+'25mm Aluminium -Band A'!R21/100*10</f>
        <v>607.40129999999999</v>
      </c>
      <c r="S21" s="3">
        <f>'25mm Aluminium -Band A'!S21+'25mm Aluminium -Band A'!S21/100*10</f>
        <v>702.91319999999996</v>
      </c>
      <c r="T21" s="3">
        <f>'25mm Aluminium -Band A'!T21+'25mm Aluminium -Band A'!T21/100*10</f>
        <v>780.96273750000012</v>
      </c>
    </row>
    <row r="22" spans="1:20" ht="15.6">
      <c r="A22" t="s">
        <v>28</v>
      </c>
      <c r="B22" s="3">
        <f>'25mm Aluminium -Band A'!B22+'25mm Aluminium -Band A'!B22/100*10</f>
        <v>185.03306249999997</v>
      </c>
      <c r="C22" s="3">
        <f>'25mm Aluminium -Band A'!C22+'25mm Aluminium -Band A'!C22/100*10</f>
        <v>214.00953749999999</v>
      </c>
      <c r="D22" s="3">
        <f>'25mm Aluminium -Band A'!D22+'25mm Aluminium -Band A'!D22/100*10</f>
        <v>223.10186249999998</v>
      </c>
      <c r="E22" s="3">
        <f>'25mm Aluminium -Band A'!E22+'25mm Aluminium -Band A'!E22/100*10</f>
        <v>260.95822499999997</v>
      </c>
      <c r="F22" s="3">
        <f>'25mm Aluminium -Band A'!F22+'25mm Aluminium -Band A'!F22/100*10</f>
        <v>293.8010625</v>
      </c>
      <c r="G22" s="3">
        <f>'25mm Aluminium -Band A'!G22+'25mm Aluminium -Band A'!G22/100*10</f>
        <v>311.00850000000008</v>
      </c>
      <c r="H22" s="3">
        <f>'25mm Aluminium -Band A'!H22+'25mm Aluminium -Band A'!H22/100*10</f>
        <v>329.57553749999994</v>
      </c>
      <c r="I22" s="3">
        <f>'25mm Aluminium -Band A'!I22+'25mm Aluminium -Band A'!I22/100*10</f>
        <v>378.09626249999997</v>
      </c>
      <c r="J22" s="3">
        <f>'25mm Aluminium -Band A'!J22+'25mm Aluminium -Band A'!J22/100*10</f>
        <v>387.86838749999998</v>
      </c>
      <c r="K22" s="3">
        <f>'25mm Aluminium -Band A'!K22+'25mm Aluminium -Band A'!K22/100*10</f>
        <v>416.3350125</v>
      </c>
      <c r="L22" s="3">
        <f>'25mm Aluminium -Band A'!L22+'25mm Aluminium -Band A'!L22/100*10</f>
        <v>450.53744999999998</v>
      </c>
      <c r="M22" s="3">
        <f>'25mm Aluminium -Band A'!M22+'25mm Aluminium -Band A'!M22/100*10</f>
        <v>490.39072500000003</v>
      </c>
      <c r="N22" s="3">
        <f>'25mm Aluminium -Band A'!N22+'25mm Aluminium -Band A'!N22/100*10</f>
        <v>518.98481250000009</v>
      </c>
      <c r="O22" s="3">
        <f>'25mm Aluminium -Band A'!O22+'25mm Aluminium -Band A'!O22/100*10</f>
        <v>543.03273750000005</v>
      </c>
      <c r="P22" s="3">
        <f>'25mm Aluminium -Band A'!P22+'25mm Aluminium -Band A'!P22/100*10</f>
        <v>575.28075000000024</v>
      </c>
      <c r="Q22" s="3">
        <f>'25mm Aluminium -Band A'!Q22+'25mm Aluminium -Band A'!Q22/100*10</f>
        <v>603.44996249999997</v>
      </c>
      <c r="R22" s="3">
        <f>'25mm Aluminium -Band A'!R22+'25mm Aluminium -Band A'!R22/100*10</f>
        <v>649.71884999999997</v>
      </c>
      <c r="S22" s="3">
        <f>'25mm Aluminium -Band A'!S22+'25mm Aluminium -Band A'!S22/100*10</f>
        <v>723.98700000000019</v>
      </c>
      <c r="T22" s="3">
        <f>'25mm Aluminium -Band A'!T22+'25mm Aluminium -Band A'!T22/100*10</f>
        <v>804.45832499999995</v>
      </c>
    </row>
    <row r="23" spans="1:20" ht="15.6">
      <c r="A23" t="s">
        <v>29</v>
      </c>
      <c r="B23" s="3">
        <f>'25mm Aluminium -Band A'!B23+'25mm Aluminium -Band A'!B23/100*10</f>
        <v>189.06937499999998</v>
      </c>
      <c r="C23" s="3">
        <f>'25mm Aluminium -Band A'!C23+'25mm Aluminium -Band A'!C23/100*10</f>
        <v>220.34017499999996</v>
      </c>
      <c r="D23" s="3">
        <f>'25mm Aluminium -Band A'!D23+'25mm Aluminium -Band A'!D23/100*10</f>
        <v>229.98483750000003</v>
      </c>
      <c r="E23" s="3">
        <f>'25mm Aluminium -Band A'!E23+'25mm Aluminium -Band A'!E23/100*10</f>
        <v>268.73343749999998</v>
      </c>
      <c r="F23" s="3">
        <f>'25mm Aluminium -Band A'!F23+'25mm Aluminium -Band A'!F23/100*10</f>
        <v>302.6384625</v>
      </c>
      <c r="G23" s="3">
        <f>'25mm Aluminium -Band A'!G23+'25mm Aluminium -Band A'!G23/100*10</f>
        <v>320.27077500000001</v>
      </c>
      <c r="H23" s="3">
        <f>'25mm Aluminium -Band A'!H23+'25mm Aluminium -Band A'!H23/100*10</f>
        <v>339.51761249999998</v>
      </c>
      <c r="I23" s="3">
        <f>'25mm Aluminium -Band A'!I23+'25mm Aluminium -Band A'!I23/100*10</f>
        <v>389.44042500000006</v>
      </c>
      <c r="J23" s="3">
        <f>'25mm Aluminium -Band A'!J23+'25mm Aluminium -Band A'!J23/100*10</f>
        <v>399.50996250000009</v>
      </c>
      <c r="K23" s="3">
        <f>'25mm Aluminium -Band A'!K23+'25mm Aluminium -Band A'!K23/100*10</f>
        <v>428.82633750000008</v>
      </c>
      <c r="L23" s="3">
        <f>'25mm Aluminium -Band A'!L23+'25mm Aluminium -Band A'!L23/100*10</f>
        <v>464.04847499999994</v>
      </c>
      <c r="M23" s="3">
        <f>'25mm Aluminium -Band A'!M23+'25mm Aluminium -Band A'!M23/100*10</f>
        <v>505.17637500000018</v>
      </c>
      <c r="N23" s="3">
        <f>'25mm Aluminium -Band A'!N23+'25mm Aluminium -Band A'!N23/100*10</f>
        <v>534.53523750000011</v>
      </c>
      <c r="O23" s="3">
        <f>'25mm Aluminium -Band A'!O23+'25mm Aluminium -Band A'!O23/100*10</f>
        <v>567.20812500000011</v>
      </c>
      <c r="P23" s="3">
        <f>'25mm Aluminium -Band A'!P23+'25mm Aluminium -Band A'!P23/100*10</f>
        <v>599.37116249999997</v>
      </c>
      <c r="Q23" s="3">
        <f>'25mm Aluminium -Band A'!Q23+'25mm Aluminium -Band A'!Q23/100*10</f>
        <v>627.49788750000005</v>
      </c>
      <c r="R23" s="3">
        <f>'25mm Aluminium -Band A'!R23+'25mm Aluminium -Band A'!R23/100*10</f>
        <v>669.26310000000001</v>
      </c>
      <c r="S23" s="3">
        <f>'25mm Aluminium -Band A'!S23+'25mm Aluminium -Band A'!S23/100*10</f>
        <v>745.74060000000009</v>
      </c>
      <c r="T23" s="3">
        <f>'25mm Aluminium -Band A'!T23+'25mm Aluminium -Band A'!T23/100*10</f>
        <v>828.59122500000001</v>
      </c>
    </row>
    <row r="24" spans="1:20" ht="15.6">
      <c r="A24" t="s">
        <v>25</v>
      </c>
      <c r="B24" s="3">
        <f>'25mm Aluminium -Band A'!B24+'25mm Aluminium -Band A'!B24/100*10</f>
        <v>205.89442500000001</v>
      </c>
      <c r="C24" s="3">
        <f>'25mm Aluminium -Band A'!C24+'25mm Aluminium -Band A'!C24/100*10</f>
        <v>227.01071250000001</v>
      </c>
      <c r="D24" s="3">
        <f>'25mm Aluminium -Band A'!D24+'25mm Aluminium -Band A'!D24/100*10</f>
        <v>236.74035000000001</v>
      </c>
      <c r="E24" s="3">
        <f>'25mm Aluminium -Band A'!E24+'25mm Aluminium -Band A'!E24/100*10</f>
        <v>276.8060625</v>
      </c>
      <c r="F24" s="3">
        <f>'25mm Aluminium -Band A'!F24+'25mm Aluminium -Band A'!F24/100*10</f>
        <v>311.68830000000003</v>
      </c>
      <c r="G24" s="3">
        <f>'25mm Aluminium -Band A'!G24+'25mm Aluminium -Band A'!G24/100*10</f>
        <v>329.95792500000005</v>
      </c>
      <c r="H24" s="3">
        <f>'25mm Aluminium -Band A'!H24+'25mm Aluminium -Band A'!H24/100*10</f>
        <v>349.67212499999994</v>
      </c>
      <c r="I24" s="3">
        <f>'25mm Aluminium -Band A'!I24+'25mm Aluminium -Band A'!I24/100*10</f>
        <v>401.0395125</v>
      </c>
      <c r="J24" s="3">
        <f>'25mm Aluminium -Band A'!J24+'25mm Aluminium -Band A'!J24/100*10</f>
        <v>411.49143749999996</v>
      </c>
      <c r="K24" s="3">
        <f>'25mm Aluminium -Band A'!K24+'25mm Aluminium -Band A'!K24/100*10</f>
        <v>441.70005000000003</v>
      </c>
      <c r="L24" s="3">
        <f>'25mm Aluminium -Band A'!L24+'25mm Aluminium -Band A'!L24/100*10</f>
        <v>477.94188749999995</v>
      </c>
      <c r="M24" s="3">
        <f>'25mm Aluminium -Band A'!M24+'25mm Aluminium -Band A'!M24/100*10</f>
        <v>520.34441249999998</v>
      </c>
      <c r="N24" s="3">
        <f>'25mm Aluminium -Band A'!N24+'25mm Aluminium -Band A'!N24/100*10</f>
        <v>550.59551250000004</v>
      </c>
      <c r="O24" s="3">
        <f>'25mm Aluminium -Band A'!O24+'25mm Aluminium -Band A'!O24/100*10</f>
        <v>595.33485000000007</v>
      </c>
      <c r="P24" s="3">
        <f>'25mm Aluminium -Band A'!P24+'25mm Aluminium -Band A'!P24/100*10</f>
        <v>619.55272500000012</v>
      </c>
      <c r="Q24" s="3">
        <f>'25mm Aluminium -Band A'!Q24+'25mm Aluminium -Band A'!Q24/100*10</f>
        <v>647.59447499999999</v>
      </c>
      <c r="R24" s="3">
        <f>'25mm Aluminium -Band A'!R24+'25mm Aluminium -Band A'!R24/100*10</f>
        <v>689.27471250000008</v>
      </c>
      <c r="S24" s="3">
        <f>'25mm Aluminium -Band A'!S24+'25mm Aluminium -Band A'!S24/100*10</f>
        <v>768.00405000000001</v>
      </c>
      <c r="T24" s="3">
        <f>'25mm Aluminium -Band A'!T24+'25mm Aluminium -Band A'!T24/100*10</f>
        <v>853.48890000000006</v>
      </c>
    </row>
    <row r="25" spans="1:20" ht="15.6">
      <c r="A25" t="s">
        <v>30</v>
      </c>
      <c r="B25" s="3">
        <f>'25mm Aluminium -Band A'!B25+'25mm Aluminium -Band A'!B25/100*10</f>
        <v>205.12965000000003</v>
      </c>
      <c r="C25" s="3">
        <f>'25mm Aluminium -Band A'!C25+'25mm Aluminium -Band A'!C25/100*10</f>
        <v>233.80871250000001</v>
      </c>
      <c r="D25" s="3">
        <f>'25mm Aluminium -Band A'!D25+'25mm Aluminium -Band A'!D25/100*10</f>
        <v>243.87825000000001</v>
      </c>
      <c r="E25" s="3">
        <f>'25mm Aluminium -Band A'!E25+'25mm Aluminium -Band A'!E25/100*10</f>
        <v>285.13361250000003</v>
      </c>
      <c r="F25" s="3">
        <f>'25mm Aluminium -Band A'!F25+'25mm Aluminium -Band A'!F25/100*10</f>
        <v>321.03555</v>
      </c>
      <c r="G25" s="3">
        <f>'25mm Aluminium -Band A'!G25+'25mm Aluminium -Band A'!G25/100*10</f>
        <v>339.7725375</v>
      </c>
      <c r="H25" s="3">
        <f>'25mm Aluminium -Band A'!H25+'25mm Aluminium -Band A'!H25/100*10</f>
        <v>360.12405000000001</v>
      </c>
      <c r="I25" s="3">
        <f>'25mm Aluminium -Band A'!I25+'25mm Aluminium -Band A'!I25/100*10</f>
        <v>413.10596250000003</v>
      </c>
      <c r="J25" s="3">
        <f>'25mm Aluminium -Band A'!J25+'25mm Aluminium -Band A'!J25/100*10</f>
        <v>423.77032499999996</v>
      </c>
      <c r="K25" s="3">
        <f>'25mm Aluminium -Band A'!K25+'25mm Aluminium -Band A'!K25/100*10</f>
        <v>454.95615000000004</v>
      </c>
      <c r="L25" s="3">
        <f>'25mm Aluminium -Band A'!L25+'25mm Aluminium -Band A'!L25/100*10</f>
        <v>492.17520000000002</v>
      </c>
      <c r="M25" s="3">
        <f>'25mm Aluminium -Band A'!M25+'25mm Aluminium -Band A'!M25/100*10</f>
        <v>535.93732499999999</v>
      </c>
      <c r="N25" s="3">
        <f>'25mm Aluminium -Band A'!N25+'25mm Aluminium -Band A'!N25/100*10</f>
        <v>567.1656375</v>
      </c>
      <c r="O25" s="3">
        <f>'25mm Aluminium -Band A'!O25+'25mm Aluminium -Band A'!O25/100*10</f>
        <v>607.40129999999999</v>
      </c>
      <c r="P25" s="3">
        <f>'25mm Aluminium -Band A'!P25+'25mm Aluminium -Band A'!P25/100*10</f>
        <v>643.60064999999997</v>
      </c>
      <c r="Q25" s="3">
        <f>'25mm Aluminium -Band A'!Q25+'25mm Aluminium -Band A'!Q25/100*10</f>
        <v>671.76986250000016</v>
      </c>
      <c r="R25" s="3">
        <f>'25mm Aluminium -Band A'!R25+'25mm Aluminium -Band A'!R25/100*10</f>
        <v>709.96612499999992</v>
      </c>
      <c r="S25" s="3">
        <f>'25mm Aluminium -Band A'!S25+'25mm Aluminium -Band A'!S25/100*10</f>
        <v>791.15973750000001</v>
      </c>
      <c r="T25" s="3">
        <f>'25mm Aluminium -Band A'!T25+'25mm Aluminium -Band A'!T25/100*10</f>
        <v>879.10886249999999</v>
      </c>
    </row>
    <row r="26" spans="1:20" ht="15.6">
      <c r="A26" t="s">
        <v>31</v>
      </c>
      <c r="B26" s="3">
        <f>'25mm Aluminium -Band A'!B26+'25mm Aluminium -Band A'!B26/100*10</f>
        <v>209.12347499999998</v>
      </c>
      <c r="C26" s="3">
        <f>'25mm Aluminium -Band A'!C26+'25mm Aluminium -Band A'!C26/100*10</f>
        <v>240.81915000000001</v>
      </c>
      <c r="D26" s="3">
        <f>'25mm Aluminium -Band A'!D26+'25mm Aluminium -Band A'!D26/100*10</f>
        <v>251.18610000000001</v>
      </c>
      <c r="E26" s="3">
        <f>'25mm Aluminium -Band A'!E26+'25mm Aluminium -Band A'!E26/100*10</f>
        <v>293.63111250000003</v>
      </c>
      <c r="F26" s="3">
        <f>'25mm Aluminium -Band A'!F26+'25mm Aluminium -Band A'!F26/100*10</f>
        <v>330.63772499999993</v>
      </c>
      <c r="G26" s="3">
        <f>'25mm Aluminium -Band A'!G26+'25mm Aluminium -Band A'!G26/100*10</f>
        <v>349.9695375</v>
      </c>
      <c r="H26" s="3">
        <f>'25mm Aluminium -Band A'!H26+'25mm Aluminium -Band A'!H26/100*10</f>
        <v>370.95836250000002</v>
      </c>
      <c r="I26" s="3">
        <f>'25mm Aluminium -Band A'!I26+'25mm Aluminium -Band A'!I26/100*10</f>
        <v>425.42733750000002</v>
      </c>
      <c r="J26" s="3">
        <f>'25mm Aluminium -Band A'!J26+'25mm Aluminium -Band A'!J26/100*10</f>
        <v>436.51657499999999</v>
      </c>
      <c r="K26" s="3">
        <f>'25mm Aluminium -Band A'!K26+'25mm Aluminium -Band A'!K26/100*10</f>
        <v>468.59463749999998</v>
      </c>
      <c r="L26" s="3">
        <f>'25mm Aluminium -Band A'!L26+'25mm Aluminium -Band A'!L26/100*10</f>
        <v>507.08831249999986</v>
      </c>
      <c r="M26" s="3">
        <f>'25mm Aluminium -Band A'!M26+'25mm Aluminium -Band A'!M26/100*10</f>
        <v>552.04008750000003</v>
      </c>
      <c r="N26" s="3">
        <f>'25mm Aluminium -Band A'!N26+'25mm Aluminium -Band A'!N26/100*10</f>
        <v>584.1181499999999</v>
      </c>
      <c r="O26" s="3">
        <f>'25mm Aluminium -Band A'!O26+'25mm Aluminium -Band A'!O26/100*10</f>
        <v>631.57668750000016</v>
      </c>
      <c r="P26" s="3">
        <f>'25mm Aluminium -Band A'!P26+'25mm Aluminium -Band A'!P26/100*10</f>
        <v>659.66092500000013</v>
      </c>
      <c r="Q26" s="3">
        <f>'25mm Aluminium -Band A'!Q26+'25mm Aluminium -Band A'!Q26/100*10</f>
        <v>691.86644999999999</v>
      </c>
      <c r="R26" s="3">
        <f>'25mm Aluminium -Band A'!R26+'25mm Aluminium -Band A'!R26/100*10</f>
        <v>731.2098749999999</v>
      </c>
      <c r="S26" s="3">
        <f>'25mm Aluminium -Band A'!S26+'25mm Aluminium -Band A'!S26/100*10</f>
        <v>814.78278750000004</v>
      </c>
      <c r="T26" s="3">
        <f>'25mm Aluminium -Band A'!T26+'25mm Aluminium -Band A'!T26/100*10</f>
        <v>905.53608749999989</v>
      </c>
    </row>
    <row r="27" spans="1:20" ht="15.6">
      <c r="A27" t="s">
        <v>26</v>
      </c>
      <c r="B27" s="3">
        <f>'25mm Aluminium -Band A'!B27+'25mm Aluminium -Band A'!B27/100*10</f>
        <v>213.20227500000001</v>
      </c>
      <c r="C27" s="3">
        <f>'25mm Aluminium -Band A'!C27+'25mm Aluminium -Band A'!C27/100*10</f>
        <v>248.08451250000002</v>
      </c>
      <c r="D27" s="3">
        <f>'25mm Aluminium -Band A'!D27+'25mm Aluminium -Band A'!D27/100*10</f>
        <v>258.70638750000001</v>
      </c>
      <c r="E27" s="3">
        <f>'25mm Aluminium -Band A'!E27+'25mm Aluminium -Band A'!E27/100*10</f>
        <v>302.46851249999997</v>
      </c>
      <c r="F27" s="3">
        <f>'25mm Aluminium -Band A'!F27+'25mm Aluminium -Band A'!F27/100*10</f>
        <v>340.62228750000003</v>
      </c>
      <c r="G27" s="3">
        <f>'25mm Aluminium -Band A'!G27+'25mm Aluminium -Band A'!G27/100*10</f>
        <v>360.50643750000006</v>
      </c>
      <c r="H27" s="3">
        <f>'25mm Aluminium -Band A'!H27+'25mm Aluminium -Band A'!H27/100*10</f>
        <v>382.04759999999999</v>
      </c>
      <c r="I27" s="3">
        <f>'25mm Aluminium -Band A'!I27+'25mm Aluminium -Band A'!I27/100*10</f>
        <v>438.30105000000003</v>
      </c>
      <c r="J27" s="3">
        <f>'25mm Aluminium -Band A'!J27+'25mm Aluminium -Band A'!J27/100*10</f>
        <v>449.64521250000007</v>
      </c>
      <c r="K27" s="3">
        <f>'25mm Aluminium -Band A'!K27+'25mm Aluminium -Band A'!K27/100*10</f>
        <v>482.6579999999999</v>
      </c>
      <c r="L27" s="3">
        <f>'25mm Aluminium -Band A'!L27+'25mm Aluminium -Band A'!L27/100*10</f>
        <v>522.21386249999989</v>
      </c>
      <c r="M27" s="3">
        <f>'25mm Aluminium -Band A'!M27+'25mm Aluminium -Band A'!M27/100*10</f>
        <v>568.5252375</v>
      </c>
      <c r="N27" s="3">
        <f>'25mm Aluminium -Band A'!N27+'25mm Aluminium -Band A'!N27/100*10</f>
        <v>601.58051250000005</v>
      </c>
      <c r="O27" s="3">
        <f>'25mm Aluminium -Band A'!O27+'25mm Aluminium -Band A'!O27/100*10</f>
        <v>659.66092500000013</v>
      </c>
      <c r="P27" s="3">
        <f>'25mm Aluminium -Band A'!P27+'25mm Aluminium -Band A'!P27/100*10</f>
        <v>691.86644999999999</v>
      </c>
      <c r="Q27" s="3">
        <f>'25mm Aluminium -Band A'!Q27+'25mm Aluminium -Band A'!Q27/100*10</f>
        <v>745.99552499999993</v>
      </c>
      <c r="R27" s="3">
        <f>'25mm Aluminium -Band A'!R27+'25mm Aluminium -Band A'!R27/100*10</f>
        <v>753.26088749999997</v>
      </c>
      <c r="S27" s="3">
        <f>'25mm Aluminium -Band A'!S27+'25mm Aluminium -Band A'!S27/100*10</f>
        <v>839.29807499999993</v>
      </c>
      <c r="T27" s="3">
        <f>'25mm Aluminium -Band A'!T27+'25mm Aluminium -Band A'!T27/100*10</f>
        <v>932.60062500000004</v>
      </c>
    </row>
  </sheetData>
  <pageMargins left="0.7" right="0.7" top="0.75" bottom="0.75" header="0.3" footer="0.3"/>
  <pageSetup paperSize="9" orientation="portrait" r:id="rId1"/>
  <ignoredErrors>
    <ignoredError sqref="A1:T4 A26:A27 A5 A6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25mm Aluminium -Band A</vt:lpstr>
      <vt:lpstr>25mm Aluminium -Band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Vicky Anderson</cp:lastModifiedBy>
  <dcterms:modified xsi:type="dcterms:W3CDTF">2026-01-20T10:51:22Z</dcterms:modified>
</cp:coreProperties>
</file>