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308C9036-4AB5-4991-BCC7-20887FFCA3BA}" xr6:coauthVersionLast="47" xr6:coauthVersionMax="47" xr10:uidLastSave="{00000000-0000-0000-0000-000000000000}"/>
  <bookViews>
    <workbookView xWindow="-108" yWindow="-108" windowWidth="23256" windowHeight="12456" xr2:uid="{00000000-000D-0000-FFFF-FFFF00000000}"/>
  </bookViews>
  <sheets>
    <sheet name="Fire Curtain " sheetId="1" r:id="rId1"/>
  </sheets>
  <definedNames>
    <definedName name="_xlnm.Print_Area" localSheetId="0">'Fire Curtain '!$A$1:$I$14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G12" i="1"/>
  <c r="I12" i="1" s="1"/>
  <c r="G11" i="1"/>
  <c r="I11" i="1" s="1"/>
  <c r="G10" i="1"/>
  <c r="I10" i="1" s="1"/>
  <c r="G9" i="1"/>
  <c r="I9" i="1" s="1"/>
  <c r="I14" i="1" l="1"/>
</calcChain>
</file>

<file path=xl/sharedStrings.xml><?xml version="1.0" encoding="utf-8"?>
<sst xmlns="http://schemas.openxmlformats.org/spreadsheetml/2006/main" count="28" uniqueCount="25">
  <si>
    <t xml:space="preserve">SYSTEM : AUTOMATIC SPRINKLER SYSTEM </t>
  </si>
  <si>
    <t>SL.NO</t>
  </si>
  <si>
    <t>DESCRIPTION</t>
  </si>
  <si>
    <t>UNIT</t>
  </si>
  <si>
    <t>6F</t>
  </si>
  <si>
    <t>7F</t>
  </si>
  <si>
    <t>8F</t>
  </si>
  <si>
    <t>TOTAL QTY</t>
  </si>
  <si>
    <t xml:space="preserve">RATE </t>
  </si>
  <si>
    <t>AMOUNT</t>
  </si>
  <si>
    <t>C</t>
  </si>
  <si>
    <t>FIRE CURTAINS</t>
  </si>
  <si>
    <t xml:space="preserve">Supply, Installation, Testing and Commissioning of Fire Curtains with Galvanized MS powder coated head top box of suitable size, Powder coated side guides (100mm x 50mm) and bottom bars with Gravity fail safe DC motors one per roller for curtain up operation with standard battery back-up fixed into 76 / 88 mm steel rollers with FAB690PU fabric must be according to DIN EN 13501-1 and stainless steel reinforced glass fibre with fire-retardant aluminum pigmented polyurethane coating, with its control panel and all installation assemblies &amp; accessories required to complete the installation. The operation shall be suitable for dedicated 230 volts UPS, 50 Hz AC supply. Complete system tested in accordance with en 1634-1 and EN 12101-1 (for minimum 120 minutes integrity &amp; tested at 1,000°C) with CE certificate from European Notified Body. Both test reports EN 1634-1 &amp; EN 12101-1 must be according to the requirement of particular project, if single roller curtain is there then single roller certificates and double roller curtain is there then double roller certificates must be submitted accordingly. The fire curtain must be according to classification of Fire Resistance Performance in Accordance with EN 13501-2 : 2016. The manufacturer’s valid EN certification for oversized firecurtains according to EN 15269-11 covering the sizes of offered fire curtains as per BOQ, should be available. Each fire curtain shall have independent control panel suitable for 230V AC supply, provision to integrate with fire signal and battery backup. The emergency retract switch shall be provided on both sides of curtain.
The Fire curtain shall reset automatically when fire control panel is reset. Fabric and all components sourced from the original manufacturer who has valid type test certificate of the fire curtain and third party quality surveillance audit as per above standards including oversize certification according to applicable EN standards. The scope also includes fabrication, supply and installation of closed MS sections corner supports for fixing side channels, design suitable for stability and integrity with two hours fire rating, wherever required for full height of fire curtain, as per approved design, duly finished with powder coating of finish matching to side channels of firecurtains. All the required test / certificates must not be less than 5 Years validity. No mirror certificates allowed.
  Installation: The fire curtain has fixing options to suit all types of ceiling configurations and can be integrated into either a suspended or a solid ceiling. It remains hidden until required. Upon receiving a signal from the fire detection system or on loss of power with the gravity fail safe system, the curtain automatically unwinds to its operational position. </t>
  </si>
  <si>
    <r>
      <rPr>
        <b/>
        <sz val="11"/>
        <rFont val="Calibri"/>
        <family val="2"/>
        <scheme val="minor"/>
      </rPr>
      <t>List of component of Fire Curtains:</t>
    </r>
    <r>
      <rPr>
        <sz val="11"/>
        <rFont val="Calibri"/>
        <family val="2"/>
        <scheme val="minor"/>
      </rPr>
      <t xml:space="preserve">Top box, Side Guides, Curtains, barrel including motor, dummy end and bottom rail, Control Panel (FC01), Key switch,Override switch(Egress Switch),etc. </t>
    </r>
  </si>
  <si>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</si>
  <si>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a.1</t>
  </si>
  <si>
    <t xml:space="preserve">Single Barrel 2050mmX 2700mm </t>
  </si>
  <si>
    <t>SET</t>
  </si>
  <si>
    <t>a.2</t>
  </si>
  <si>
    <t xml:space="preserve">Double Barrel 6700mmX 2700mm </t>
  </si>
  <si>
    <t>a.3</t>
  </si>
  <si>
    <t xml:space="preserve">Double Barrel 9900mmX 2700mm </t>
  </si>
  <si>
    <t>a.4</t>
  </si>
  <si>
    <t xml:space="preserve">Double Barrel 10500mmX 2700mm </t>
  </si>
  <si>
    <t>TOTAL FOR PART - C ( Carried forward to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</si>
</sst>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_)"/>
    <numFmt numFmtId="165" formatCode="0.0"/>
    <numFmt numFmtId="166" formatCode="_(* #,##0.00_);_(* \(#,##0.00\);_(* \-??_);_(@_)"/>
    <numFmt numFmtId="167" formatCode="#,##0\ ;&quot; (&quot;#,##0\);&quot; -&quot;#\ ;@\ "/>
  </numFmts>
  <fonts count="8"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0"/>
      <name val="Calibri"/>
      <family val="2"/>
      <scheme val="minor"/>
    </font>
    <font>
      <sz val="11"/>
      <name val="Calibri"/>
      <family val="2"/>
      <scheme val="minor"/>
    </font>
    <font>
      <sz val="10"/>
      <color theme="1"/>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0" fontId="2" fillId="0" borderId="0"/>
    <xf numFmtId="166" fontId="2" fillId="0" borderId="0" applyFill="0" applyBorder="0" applyAlignment="0" applyProtection="0"/>
    <xf numFmtId="0" fontId="2" fillId="0" borderId="0"/>
    <xf numFmtId="0" fontId="2" fillId="0" borderId="0"/>
  </cellStyleXfs>
  <cellXfs count="27">
    <xf numFmtId="0" fontId="0" fillId="0" borderId="0" xfId="0"/>
    <xf numFmtId="0" fontId="4" fillId="2" borderId="0" xfId="0" applyFont="1" applyFill="1" applyAlignment="1">
      <alignment vertical="center"/>
    </xf>
    <xf numFmtId="0" fontId="3" fillId="2" borderId="1" xfId="2" applyFont="1" applyFill="1" applyBorder="1" applyAlignment="1">
      <alignment horizontal="left" vertical="center"/>
    </xf>
    <xf numFmtId="0" fontId="3" fillId="2" borderId="1" xfId="2" applyFont="1" applyFill="1" applyBorder="1" applyAlignment="1">
      <alignment horizontal="left" vertical="center" wrapText="1"/>
    </xf>
    <xf numFmtId="0" fontId="1" fillId="2" borderId="1" xfId="2" applyFont="1" applyFill="1" applyBorder="1" applyAlignment="1">
      <alignment horizontal="left" vertical="center" wrapText="1"/>
    </xf>
    <xf numFmtId="0" fontId="5" fillId="2" borderId="0" xfId="2" applyFont="1" applyFill="1" applyAlignment="1">
      <alignment horizontal="center" vertical="center" wrapText="1"/>
    </xf>
    <xf numFmtId="165"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7" fontId="5" fillId="0" borderId="2" xfId="1" applyNumberFormat="1" applyFont="1" applyFill="1" applyBorder="1" applyAlignment="1">
      <alignment horizontal="center" vertical="center" wrapText="1"/>
    </xf>
    <xf numFmtId="0" fontId="4" fillId="2" borderId="0" xfId="0" applyFont="1" applyFill="1" applyAlignment="1">
      <alignment horizontal="center" vertical="center"/>
    </xf>
    <xf numFmtId="165" fontId="3" fillId="4" borderId="2" xfId="0" applyNumberFormat="1" applyFont="1" applyFill="1" applyBorder="1" applyAlignment="1">
      <alignment horizontal="center" vertical="center" wrapText="1"/>
    </xf>
    <xf numFmtId="0" fontId="3" fillId="4" borderId="2" xfId="0" applyFont="1" applyFill="1" applyBorder="1" applyAlignment="1">
      <alignment horizontal="justify" vertical="center" wrapText="1"/>
    </xf>
    <xf numFmtId="164" fontId="3" fillId="4" borderId="2" xfId="0" applyNumberFormat="1" applyFont="1" applyFill="1" applyBorder="1" applyAlignment="1">
      <alignment horizontal="center" vertical="center" wrapText="1"/>
    </xf>
    <xf numFmtId="167" fontId="3" fillId="4" borderId="2" xfId="1"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3" fontId="5" fillId="0" borderId="2" xfId="0" applyNumberFormat="1" applyFont="1" applyBorder="1" applyAlignment="1">
      <alignment vertical="center" wrapText="1"/>
    </xf>
    <xf numFmtId="3" fontId="3" fillId="0" borderId="2" xfId="0" applyNumberFormat="1" applyFont="1" applyBorder="1" applyAlignment="1">
      <alignment vertical="center" wrapText="1"/>
    </xf>
    <xf numFmtId="49" fontId="6" fillId="0" borderId="2" xfId="0" applyNumberFormat="1" applyFont="1" applyBorder="1" applyAlignment="1">
      <alignment horizontal="center" vertical="center"/>
    </xf>
    <xf numFmtId="0" fontId="5" fillId="0" borderId="2" xfId="5" applyFont="1" applyBorder="1" applyAlignment="1">
      <alignment vertical="top" wrapText="1"/>
    </xf>
    <xf numFmtId="0" fontId="3" fillId="0" borderId="2" xfId="5" applyFont="1" applyBorder="1" applyAlignment="1">
      <alignment vertical="top" wrapText="1"/>
    </xf>
    <xf numFmtId="0" fontId="7" fillId="0" borderId="2" xfId="5" applyFont="1" applyBorder="1" applyAlignment="1">
      <alignment vertical="top" wrapText="1"/>
    </xf>
    <xf numFmtId="0" fontId="7" fillId="2" borderId="0" xfId="0" applyFont="1" applyFill="1" applyAlignment="1">
      <alignment vertical="center"/>
    </xf>
    <xf numFmtId="0" fontId="4" fillId="2" borderId="0" xfId="0" applyFont="1" applyFill="1" applyAlignment="1">
      <alignment horizontal="center" vertical="center" wrapText="1"/>
    </xf>
    <xf numFmtId="0" fontId="3" fillId="3" borderId="2" xfId="1" applyNumberFormat="1" applyFont="1" applyFill="1" applyBorder="1" applyAlignment="1" applyProtection="1">
      <alignment horizontal="center" vertical="center" wrapText="1"/>
    </xf>
    <xf numFmtId="0" fontId="1" fillId="2" borderId="1" xfId="2" applyFont="1" applyFill="1" applyBorder="1" applyAlignment="1">
      <alignment horizontal="center" vertical="center" wrapText="1"/>
    </xf>
    <xf numFmtId="0" fontId="3" fillId="3" borderId="2" xfId="2" applyFont="1" applyFill="1" applyBorder="1" applyAlignment="1">
      <alignment horizontal="center" vertical="center" wrapText="1"/>
    </xf>
  </cellXfs>
  <cellStyles count="6">
    <cellStyle name="Comma" xfId="1" builtinId="3"/>
    <cellStyle name="Comma 7 3" xfId="3" xr:uid="{F97A2722-E952-4932-9416-02F2F5780742}"/>
    <cellStyle name="Normal" xfId="0" builtinId="0"/>
    <cellStyle name="Normal - Style1 2 2 3" xfId="4" xr:uid="{FC9396F5-F88D-462F-B899-E176971ADFC5}"/>
    <cellStyle name="Normal 10" xfId="2" xr:uid="{80A148E3-EC0A-4FE2-A42A-FFCE8054C7D2}"/>
    <cellStyle name="Normal 21 2" xfId="5" xr:uid="{279A74F9-9852-467B-B65A-24A3E9C04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view="pageBreakPreview" zoomScaleNormal="55" zoomScaleSheetLayoutView="100" workbookViewId="0">
      <selection activeCell="B8" sqref="B8"/>
    </sheetView>
  </sheetViews>
  <sheetFormatPr defaultColWidth="9.21875" defaultRowHeight="13.8" x14ac:dyDescent="0.3"/>
  <cols>
    <col min="1" max="1" width="14.21875" style="10" customWidth="1"/>
    <col min="2" max="2" width="98.5546875" style="1" customWidth="1"/>
    <col min="3" max="3" width="6.77734375" style="23" customWidth="1"/>
    <col min="4" max="6" width="8.21875" style="1" customWidth="1"/>
    <col min="7" max="8" width="12.21875" style="22" customWidth="1"/>
    <col min="9" max="9" width="13.44140625" style="22" customWidth="1"/>
    <col min="10" max="16384" width="9.21875" style="1"/>
  </cols>
  <sheetData>
    <row r="1" spans="1:9" ht="12.6" customHeight="1" x14ac:dyDescent="0.3">
      <c r="A1" s="2" t="s">
        <v>0</v>
      </c>
      <c r="B1" s="3"/>
      <c r="C1" s="4"/>
      <c r="D1" s="25"/>
      <c r="E1" s="25"/>
      <c r="F1" s="25"/>
      <c r="G1" s="25"/>
      <c r="H1" s="1"/>
      <c r="I1" s="1"/>
    </row>
    <row r="2" spans="1:9" s="5" customFormat="1" ht="14.25" customHeight="1" x14ac:dyDescent="0.3">
      <c r="A2" s="26" t="s">
        <v>1</v>
      </c>
      <c r="B2" s="26" t="s">
        <v>2</v>
      </c>
      <c r="C2" s="26" t="s">
        <v>3</v>
      </c>
      <c r="D2" s="24" t="s">
        <v>4</v>
      </c>
      <c r="E2" s="24" t="s">
        <v>5</v>
      </c>
      <c r="F2" s="24" t="s">
        <v>6</v>
      </c>
      <c r="G2" s="24" t="s">
        <v>7</v>
      </c>
      <c r="H2" s="24" t="s">
        <v>8</v>
      </c>
      <c r="I2" s="24" t="s">
        <v>9</v>
      </c>
    </row>
    <row r="3" spans="1:9" s="5" customFormat="1" ht="14.4" x14ac:dyDescent="0.3">
      <c r="A3" s="26"/>
      <c r="B3" s="26"/>
      <c r="C3" s="26"/>
      <c r="D3" s="24"/>
      <c r="E3" s="24"/>
      <c r="F3" s="24"/>
      <c r="G3" s="24"/>
      <c r="H3" s="24"/>
      <c r="I3" s="24"/>
    </row>
    <row r="4" spans="1:9" ht="14.4" x14ac:dyDescent="0.3">
      <c r="A4" s="15" t="s">
        <v>10</v>
      </c>
      <c r="B4" s="17" t="s">
        <v>11</v>
      </c>
      <c r="C4" s="7"/>
      <c r="D4" s="7"/>
      <c r="E4" s="7"/>
      <c r="F4" s="7"/>
      <c r="G4" s="8">
        <f>SUM(D4:F4)</f>
        <v>0</v>
      </c>
      <c r="H4" s="8"/>
      <c r="I4" s="8"/>
    </row>
    <row r="5" spans="1:9" ht="14.4" x14ac:dyDescent="0.3">
      <c r="A5" s="6"/>
      <c r="B5" s="16"/>
      <c r="C5" s="7"/>
      <c r="D5" s="7"/>
      <c r="E5" s="7"/>
      <c r="F5" s="7"/>
      <c r="G5" s="8"/>
      <c r="H5" s="8"/>
      <c r="I5" s="8"/>
    </row>
    <row r="6" spans="1:9" ht="374.4" x14ac:dyDescent="0.3">
      <c r="A6" s="6">
        <v>1</v>
      </c>
      <c r="B6" s="16" t="s">
        <v>12</v>
      </c>
      <c r="C6" s="7"/>
      <c r="D6" s="7"/>
      <c r="E6" s="7"/>
      <c r="F6" s="7"/>
      <c r="G6" s="8"/>
      <c r="H6" s="9"/>
      <c r="I6" s="8"/>
    </row>
    <row r="7" spans="1:9" ht="28.8" x14ac:dyDescent="0.3">
      <c r="A7" s="18"/>
      <c r="B7" s="19" t="s">
        <v>13</v>
      </c>
      <c r="C7" s="7"/>
      <c r="D7" s="7"/>
      <c r="E7" s="7"/>
      <c r="F7" s="7"/>
      <c r="G7" s="8"/>
      <c r="H7" s="9"/>
      <c r="I7" s="8"/>
    </row>
    <row r="8" spans="1:9" ht="72" x14ac:dyDescent="0.3">
      <c r="A8" s="18"/>
      <c r="B8" s="19" t="s">
        <v>14</v>
      </c>
      <c r="C8" s="7"/>
      <c r="D8" s="7"/>
      <c r="E8" s="7"/>
      <c r="F8" s="7"/>
      <c r="G8" s="8"/>
      <c r="H8" s="9"/>
      <c r="I8" s="8"/>
    </row>
    <row r="9" spans="1:9" ht="14.4" x14ac:dyDescent="0.3">
      <c r="A9" s="18" t="s">
        <v>15</v>
      </c>
      <c r="B9" s="20" t="s">
        <v>16</v>
      </c>
      <c r="C9" s="7" t="s">
        <v>17</v>
      </c>
      <c r="D9" s="7">
        <v>1</v>
      </c>
      <c r="E9" s="7">
        <v>1</v>
      </c>
      <c r="F9" s="7">
        <v>1</v>
      </c>
      <c r="G9" s="8">
        <f>SUM(D9:F9)</f>
        <v>3</v>
      </c>
      <c r="H9" s="9">
        <v>176000</v>
      </c>
      <c r="I9" s="9">
        <f>G9*H9</f>
        <v>528000</v>
      </c>
    </row>
    <row r="10" spans="1:9" ht="14.4" x14ac:dyDescent="0.3">
      <c r="A10" s="18" t="s">
        <v>18</v>
      </c>
      <c r="B10" s="20" t="s">
        <v>19</v>
      </c>
      <c r="C10" s="7" t="s">
        <v>17</v>
      </c>
      <c r="D10" s="7"/>
      <c r="E10" s="7">
        <v>1</v>
      </c>
      <c r="F10" s="7"/>
      <c r="G10" s="8">
        <f>SUM(D10:F10)</f>
        <v>1</v>
      </c>
      <c r="H10" s="9">
        <v>407000</v>
      </c>
      <c r="I10" s="9">
        <f>G10*H10</f>
        <v>407000</v>
      </c>
    </row>
    <row r="11" spans="1:9" ht="14.4" x14ac:dyDescent="0.3">
      <c r="A11" s="18" t="s">
        <v>20</v>
      </c>
      <c r="B11" s="20" t="s">
        <v>21</v>
      </c>
      <c r="C11" s="7" t="s">
        <v>17</v>
      </c>
      <c r="D11" s="7"/>
      <c r="E11" s="7"/>
      <c r="F11" s="7">
        <v>1</v>
      </c>
      <c r="G11" s="8">
        <f>SUM(D11:F11)</f>
        <v>1</v>
      </c>
      <c r="H11" s="9">
        <v>530750</v>
      </c>
      <c r="I11" s="9">
        <f>G11*H11</f>
        <v>530750</v>
      </c>
    </row>
    <row r="12" spans="1:9" ht="14.4" x14ac:dyDescent="0.3">
      <c r="A12" s="18" t="s">
        <v>22</v>
      </c>
      <c r="B12" s="20" t="s">
        <v>23</v>
      </c>
      <c r="C12" s="7" t="s">
        <v>17</v>
      </c>
      <c r="D12" s="7">
        <v>1</v>
      </c>
      <c r="E12" s="7"/>
      <c r="F12" s="7"/>
      <c r="G12" s="8">
        <f>SUM(D12:F12)</f>
        <v>1</v>
      </c>
      <c r="H12" s="9">
        <v>530750</v>
      </c>
      <c r="I12" s="9">
        <f>G12*H12</f>
        <v>530750</v>
      </c>
    </row>
    <row r="13" spans="1:9" ht="14.4" x14ac:dyDescent="0.3">
      <c r="A13" s="18"/>
      <c r="B13" s="21"/>
      <c r="C13" s="7"/>
      <c r="D13" s="7"/>
      <c r="E13" s="7"/>
      <c r="F13" s="7"/>
      <c r="G13" s="8"/>
      <c r="H13" s="9"/>
      <c r="I13" s="8"/>
    </row>
    <row r="14" spans="1:9" ht="14.4" x14ac:dyDescent="0.3">
      <c r="A14" s="11"/>
      <c r="B14" s="12" t="s">
        <v>24</v>
      </c>
      <c r="C14" s="13"/>
      <c r="D14" s="13"/>
      <c r="E14" s="13"/>
      <c r="F14" s="13"/>
      <c r="G14" s="13"/>
      <c r="H14" s="13"/>
      <c r="I14" s="14">
        <f>SUM(I9:I13)</f>
        <v>1996500</v>
      </c>
    </row>
  </sheetData>
  <mergeCells count="10">
    <mergeCell ref="H2:H3"/>
    <mergeCell ref="I2:I3"/>
    <mergeCell ref="D1:G1"/>
    <mergeCell ref="A2:A3"/>
    <mergeCell ref="B2:B3"/>
    <mergeCell ref="C2:C3"/>
    <mergeCell ref="D2:D3"/>
    <mergeCell ref="E2:E3"/>
    <mergeCell ref="F2:F3"/>
    <mergeCell ref="G2:G3"/>
  </mergeCells>
  <pageMargins left="0.7" right="0.7" top="0.75" bottom="0.75" header="0.3" footer="0.3"/>
  <pageSetup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Fire Curtain </vt:lpstr>
      <vt:lpstr>'Fire Curtain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Hgowda, Adarsh</dc:creator>
  <cp:lastModifiedBy>Alistair Paiva</cp:lastModifiedBy>
  <dcterms:created xsi:type="dcterms:W3CDTF">2015-06-05T18:17:20Z</dcterms:created>
  <dcterms:modified xsi:type="dcterms:W3CDTF">2024-11-25T10:26:06Z</dcterms:modified>
</cp:coreProperties>
</file>