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Blanche\OneDrive\Desktop\"/>
    </mc:Choice>
  </mc:AlternateContent>
  <xr:revisionPtr revIDLastSave="0" documentId="8_{4CCF1F54-BFC2-4BD4-90F6-8EA8E6B06358}" xr6:coauthVersionLast="47" xr6:coauthVersionMax="47" xr10:uidLastSave="{00000000-0000-0000-0000-000000000000}"/>
  <bookViews>
    <workbookView xWindow="-108" yWindow="-108" windowWidth="23256" windowHeight="12456" xr2:uid="{67A7D9B6-1C00-4D4F-B93E-B5AED90553E6}"/>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 i="1" l="1"/>
  <c r="F5" i="1"/>
  <c r="F7" i="1" s="1"/>
  <c r="F8" i="1" l="1"/>
  <c r="F9" i="1"/>
</calcChain>
</file>

<file path=xl/sharedStrings.xml><?xml version="1.0" encoding="utf-8"?>
<sst xmlns="http://schemas.openxmlformats.org/spreadsheetml/2006/main" count="17" uniqueCount="14">
  <si>
    <t>-</t>
  </si>
  <si>
    <t>Fire curtain location dependent on RCP layout  the quantitys will be considered post the confirmation of fire curtain  locations</t>
  </si>
  <si>
    <t>Fire Curtains Sizes</t>
  </si>
  <si>
    <t>2.2x 3.0m (Siingle  Roll)</t>
  </si>
  <si>
    <t>No's</t>
  </si>
  <si>
    <t>4.2x 3.0m (Siingle  Roll)</t>
  </si>
  <si>
    <t>SUB TOTAL</t>
  </si>
  <si>
    <t>GST 18%</t>
  </si>
  <si>
    <t>FINAL AMOUNT</t>
  </si>
  <si>
    <r>
      <t>" Fire Curtains"UL listed</t>
    </r>
    <r>
      <rPr>
        <sz val="10"/>
        <color rgb="FF222222"/>
        <rFont val="Book Antiqua"/>
        <family val="1"/>
      </rPr>
      <t> with galvanized MS head box, </t>
    </r>
    <r>
      <rPr>
        <b/>
        <sz val="10"/>
        <color rgb="FF222222"/>
        <rFont val="Book Antiqua"/>
        <family val="1"/>
      </rPr>
      <t>size( 200X200mm)</t>
    </r>
    <r>
      <rPr>
        <sz val="10"/>
        <color rgb="FF222222"/>
        <rFont val="Book Antiqua"/>
        <family val="1"/>
      </rPr>
      <t> powder coated, side guides size( </t>
    </r>
    <r>
      <rPr>
        <b/>
        <sz val="10"/>
        <color rgb="FF222222"/>
        <rFont val="Book Antiqua"/>
        <family val="1"/>
      </rPr>
      <t>53x100mm)</t>
    </r>
    <r>
      <rPr>
        <sz val="10"/>
        <color rgb="FF222222"/>
        <rFont val="Book Antiqua"/>
        <family val="1"/>
      </rPr>
      <t> along with adjustment channels &amp; bottom bars with motors for power up operation with standard battery backup &amp; operated system safe fixed into steel rollers with woven glass fibre fabric(Valmiera UK), reinforced with stainless steel wire having micronized aluminium polymer coating on each side of the fabric (silver/grey) with the necessary control panel &amp; all installation assemblies &amp; accessories required to complete the installation. The operation shall be suitable for dedicated 240 Volts UPS, 50 Hz AC supply. Complete system shall be tested in accordance with EN 1634-1 (for 120 minutes Integrity &amp; tested at 1000°C) BS 476-22.8 and BS 7346-3. Quoted rate shall include necessary </t>
    </r>
    <r>
      <rPr>
        <b/>
        <sz val="10"/>
        <color rgb="FF222222"/>
        <rFont val="Book Antiqua"/>
        <family val="1"/>
      </rPr>
      <t>"Emergency Retract Switch"</t>
    </r>
    <r>
      <rPr>
        <sz val="10"/>
        <color rgb="FF222222"/>
        <rFont val="Book Antiqua"/>
        <family val="1"/>
      </rPr>
      <t> on both sides of the curtain along with necessary control panel housed within the provided false ceiling depth with suitable supports.Vendor/Manufacturer to submit valid Test Report for the complete systems and not just for fabric from an independent international accredited laboratory. The Test Report of complete system should not be more than 5 years old. Vendor/Supplier should duly submit current dated authorization letter from the manufacturer or principal that he is representing : (</t>
    </r>
    <r>
      <rPr>
        <b/>
        <sz val="10"/>
        <color rgb="FF222222"/>
        <rFont val="Book Antiqua"/>
        <family val="1"/>
      </rPr>
      <t>NOTE : FIRE CURTAIN SHOULD BE CONCEALED INSIDE THE FALSE CEILING AREA BEFORE FABRICATION OF CURTAIN ASSEMBLY AND ACCESSORIES THE SAME SHOULD BE APPROVED  FROM CONSULTANT AND ARCHITECT WITH GAD.)</t>
    </r>
  </si>
  <si>
    <t>Quantity</t>
  </si>
  <si>
    <t>Price Per Curtain</t>
  </si>
  <si>
    <t>Final Amount</t>
  </si>
  <si>
    <t>Unit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</si>
</sst>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0"/>
      <color rgb="FF222222"/>
      <name val="Book Antiqua"/>
      <family val="1"/>
    </font>
    <font>
      <b/>
      <sz val="10"/>
      <color rgb="FF222222"/>
      <name val="Book Antiqua"/>
      <family val="1"/>
    </font>
    <font>
      <sz val="10"/>
      <color rgb="FF333333"/>
      <name val="Book Antiqua"/>
      <family val="1"/>
    </font>
    <font>
      <b/>
      <sz val="10"/>
      <color rgb="FF000000"/>
      <name val="Book Antiqua"/>
      <family val="1"/>
    </font>
    <font>
      <sz val="11"/>
      <color theme="1"/>
      <name val="Book Antiqua"/>
      <family val="1"/>
    </font>
    <font>
      <sz val="10"/>
      <color rgb="FF000000"/>
      <name val="Book Antiqua"/>
      <family val="1"/>
    </font>
    <font>
      <b/>
      <sz val="11"/>
      <color theme="1"/>
      <name val="Book Antiqua"/>
      <family val="1"/>
    </font>
  </fonts>
  <fills count="3">
    <fill>
      <patternFill patternType="none"/>
    </fill>
    <fill>
      <patternFill patternType="gray125"/>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27">
    <xf numFmtId="0" fontId="0" fillId="0" borderId="0" xfId="0"/>
    <xf numFmtId="0" fontId="0" fillId="0" borderId="3" xfId="0" applyBorder="1"/>
    <xf numFmtId="0" fontId="1" fillId="2" borderId="2" xfId="0" applyFont="1" applyFill="1" applyBorder="1" applyAlignment="1">
      <alignment horizontal="center" vertical="center"/>
    </xf>
    <xf numFmtId="0" fontId="2" fillId="2" borderId="1" xfId="0" applyFont="1" applyFill="1" applyBorder="1" applyAlignment="1">
      <alignment horizontal="justify" vertical="center" wrapText="1"/>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5" fillId="0" borderId="3" xfId="0" applyFont="1" applyBorder="1"/>
    <xf numFmtId="0" fontId="6" fillId="2" borderId="1" xfId="0" applyFont="1" applyFill="1" applyBorder="1" applyAlignment="1">
      <alignment horizontal="center" vertical="center"/>
    </xf>
    <xf numFmtId="0" fontId="1" fillId="2" borderId="1" xfId="0" applyFont="1" applyFill="1" applyBorder="1" applyAlignment="1">
      <alignment horizontal="justify" vertical="center" wrapText="1"/>
    </xf>
    <xf numFmtId="0" fontId="2"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5" fillId="0" borderId="6" xfId="0" applyFont="1" applyBorder="1"/>
    <xf numFmtId="0" fontId="5" fillId="0" borderId="1" xfId="0" applyFont="1" applyBorder="1"/>
    <xf numFmtId="0" fontId="5" fillId="0" borderId="5" xfId="0" applyFont="1" applyBorder="1"/>
    <xf numFmtId="0" fontId="1" fillId="2" borderId="7" xfId="0" applyFont="1" applyFill="1" applyBorder="1" applyAlignment="1">
      <alignment horizontal="center" vertical="center"/>
    </xf>
    <xf numFmtId="0" fontId="2" fillId="2" borderId="8" xfId="0" applyFont="1" applyFill="1" applyBorder="1" applyAlignment="1">
      <alignment horizontal="justify" vertical="center" wrapText="1"/>
    </xf>
    <xf numFmtId="0" fontId="3" fillId="2" borderId="8" xfId="0" applyFont="1" applyFill="1" applyBorder="1" applyAlignment="1">
      <alignment horizontal="center" vertical="center"/>
    </xf>
    <xf numFmtId="0" fontId="4" fillId="2" borderId="8" xfId="0" applyFont="1" applyFill="1" applyBorder="1" applyAlignment="1">
      <alignment horizontal="center" vertical="center"/>
    </xf>
    <xf numFmtId="0" fontId="5" fillId="0" borderId="8" xfId="0" applyFont="1" applyBorder="1"/>
    <xf numFmtId="0" fontId="0" fillId="0" borderId="9" xfId="0" applyBorder="1"/>
    <xf numFmtId="0" fontId="0" fillId="0" borderId="10" xfId="0" applyBorder="1"/>
    <xf numFmtId="0" fontId="0" fillId="0" borderId="11" xfId="0" applyBorder="1"/>
    <xf numFmtId="0" fontId="7" fillId="0" borderId="11" xfId="0" applyFont="1" applyBorder="1" applyAlignment="1">
      <alignment horizontal="center" vertical="center"/>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4630B-4EC2-4996-B3C3-1293D5B599A1}">
  <dimension ref="A1:F9"/>
  <sheetViews>
    <sheetView tabSelected="1" zoomScale="90" zoomScaleNormal="90" workbookViewId="0">
      <selection activeCell="C21" sqref="C21"/>
    </sheetView>
  </sheetViews>
  <sheetFormatPr defaultRowHeight="14.4" x14ac:dyDescent="0.3"/>
  <cols>
    <col min="2" max="2" width="78.6640625" customWidth="1"/>
    <col min="4" max="5" width="10.6640625" customWidth="1"/>
    <col min="6" max="6" width="10.77734375" customWidth="1"/>
  </cols>
  <sheetData>
    <row r="1" spans="1:6" ht="43.8" thickBot="1" x14ac:dyDescent="0.35">
      <c r="A1" s="22"/>
      <c r="B1" s="23"/>
      <c r="C1" s="24" t="s">
        <v>13</v>
      </c>
      <c r="D1" s="24" t="s">
        <v>10</v>
      </c>
      <c r="E1" s="25" t="s">
        <v>11</v>
      </c>
      <c r="F1" s="26" t="s">
        <v>12</v>
      </c>
    </row>
    <row r="2" spans="1:6" ht="262.2" x14ac:dyDescent="0.3">
      <c r="A2" s="16">
        <v>5</v>
      </c>
      <c r="B2" s="17" t="s">
        <v>9</v>
      </c>
      <c r="C2" s="18"/>
      <c r="D2" s="19" t="s">
        <v>0</v>
      </c>
      <c r="E2" s="20"/>
      <c r="F2" s="21"/>
    </row>
    <row r="3" spans="1:6" ht="27.6" x14ac:dyDescent="0.3">
      <c r="A3" s="2"/>
      <c r="B3" s="3" t="s">
        <v>1</v>
      </c>
      <c r="C3" s="4"/>
      <c r="D3" s="5" t="s">
        <v>0</v>
      </c>
      <c r="E3" s="14"/>
      <c r="F3" s="1"/>
    </row>
    <row r="4" spans="1:6" x14ac:dyDescent="0.3">
      <c r="A4" s="2"/>
      <c r="B4" s="3" t="s">
        <v>2</v>
      </c>
      <c r="C4" s="7"/>
      <c r="D4" s="5" t="s">
        <v>0</v>
      </c>
      <c r="E4" s="14"/>
      <c r="F4" s="1"/>
    </row>
    <row r="5" spans="1:6" x14ac:dyDescent="0.3">
      <c r="A5" s="2">
        <v>5.0999999999999996</v>
      </c>
      <c r="B5" s="8" t="s">
        <v>3</v>
      </c>
      <c r="C5" s="4" t="s">
        <v>4</v>
      </c>
      <c r="D5" s="5">
        <v>2</v>
      </c>
      <c r="E5" s="14">
        <v>160000</v>
      </c>
      <c r="F5" s="1">
        <f>D5*E5</f>
        <v>320000</v>
      </c>
    </row>
    <row r="6" spans="1:6" x14ac:dyDescent="0.3">
      <c r="A6" s="2">
        <v>5.2</v>
      </c>
      <c r="B6" s="8" t="s">
        <v>5</v>
      </c>
      <c r="C6" s="4" t="s">
        <v>4</v>
      </c>
      <c r="D6" s="5">
        <v>2</v>
      </c>
      <c r="E6" s="14">
        <v>231875</v>
      </c>
      <c r="F6" s="1">
        <f>D6*E6</f>
        <v>463750</v>
      </c>
    </row>
    <row r="7" spans="1:6" x14ac:dyDescent="0.3">
      <c r="A7" s="9" t="s">
        <v>6</v>
      </c>
      <c r="B7" s="10"/>
      <c r="C7" s="10"/>
      <c r="D7" s="10"/>
      <c r="E7" s="14"/>
      <c r="F7" s="6">
        <f>F5+F6</f>
        <v>783750</v>
      </c>
    </row>
    <row r="8" spans="1:6" x14ac:dyDescent="0.3">
      <c r="A8" s="9" t="s">
        <v>7</v>
      </c>
      <c r="B8" s="10"/>
      <c r="C8" s="10"/>
      <c r="D8" s="10"/>
      <c r="E8" s="14"/>
      <c r="F8" s="6">
        <f>F7*18/100</f>
        <v>141075</v>
      </c>
    </row>
    <row r="9" spans="1:6" ht="15" thickBot="1" x14ac:dyDescent="0.35">
      <c r="A9" s="11" t="s">
        <v>8</v>
      </c>
      <c r="B9" s="12"/>
      <c r="C9" s="12"/>
      <c r="D9" s="12"/>
      <c r="E9" s="15"/>
      <c r="F9" s="13">
        <f>F7+F8</f>
        <v>924825</v>
      </c>
    </row>
  </sheetData>
  <mergeCells count="3">
    <mergeCell ref="A7:D7"/>
    <mergeCell ref="A8:D8"/>
    <mergeCell ref="A9:D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Alistair Paiva</dc:creator>
  <cp:lastModifiedBy>Alistair Paiva</cp:lastModifiedBy>
  <dcterms:created xsi:type="dcterms:W3CDTF">2024-07-01T03:20:59Z</dcterms:created>
  <dcterms:modified xsi:type="dcterms:W3CDTF">2024-07-01T03:27:05Z</dcterms:modified>
</cp:coreProperties>
</file>