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rfh-srv-elo01\postbox\0\"/>
    </mc:Choice>
  </mc:AlternateContent>
  <xr:revisionPtr revIDLastSave="0" documentId="8_{9F8336C2-67D7-4E9C-89ED-E835AC045695}" xr6:coauthVersionLast="47" xr6:coauthVersionMax="47" xr10:uidLastSave="{00000000-0000-0000-0000-000000000000}"/>
  <bookViews>
    <workbookView xWindow="7808" yWindow="2985" windowWidth="38407" windowHeight="13703" xr2:uid="{ED728935-1FAD-4990-9890-64B12FA5958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/>
  <c r="D8" i="1"/>
  <c r="D7" i="1"/>
  <c r="D6" i="1"/>
  <c r="A7" i="1"/>
</calcChain>
</file>

<file path=xl/sharedStrings.xml><?xml version="1.0" encoding="utf-8"?>
<sst xmlns="http://schemas.openxmlformats.org/spreadsheetml/2006/main" count="9" uniqueCount="9">
  <si>
    <t>Nachtrag Veneo</t>
  </si>
  <si>
    <t>Menge</t>
  </si>
  <si>
    <t>Beziechnung</t>
  </si>
  <si>
    <t>E-PR</t>
  </si>
  <si>
    <t>Winkel 80x40x4 alu</t>
  </si>
  <si>
    <t>Pulver</t>
  </si>
  <si>
    <t>Klett/Flausche</t>
  </si>
  <si>
    <t>G-PR</t>
  </si>
  <si>
    <t>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</si>
</sst>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4455E2-3105-4133-B3C4-DC2FC2C2FD29}" name="Tabelle1" displayName="Tabelle1" ref="A5:D9" totalsRowCount="1">
  <autoFilter ref="A5:D8" xr:uid="{044455E2-3105-4133-B3C4-DC2FC2C2FD29}"/>
  <tableColumns count="4">
    <tableColumn id="1" xr3:uid="{BBC814A9-AA1E-422D-9DEF-9B27699341F1}" name="Menge"/>
    <tableColumn id="2" xr3:uid="{962B80E0-7A4A-4310-B43F-2DF64EF7F7C6}" name="Beziechnung"/>
    <tableColumn id="3" xr3:uid="{EA4ECAF6-DBE1-42CC-8418-199E66FE3DB1}" name="E-PR"/>
    <tableColumn id="4" xr3:uid="{427DF442-C935-4839-94BC-4E6D4DC2FBC5}" name="G-PR" totalsRowFunction="sum">
      <calculatedColumnFormula>+C6*A6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DA9C-5548-418B-847B-95BACAA93D4A}">
  <dimension ref="A3:D12"/>
  <sheetViews>
    <sheetView tabSelected="1" workbookViewId="0">
      <selection activeCell="D13" sqref="D13"/>
    </sheetView>
  </sheetViews>
  <sheetFormatPr baseColWidth="10" defaultRowHeight="14.25" x14ac:dyDescent="0.45"/>
  <cols>
    <col min="2" max="2" width="15.796875" bestFit="1" customWidth="1"/>
  </cols>
  <sheetData>
    <row r="3" spans="1:4" x14ac:dyDescent="0.45">
      <c r="A3" t="s">
        <v>0</v>
      </c>
    </row>
    <row r="5" spans="1:4" x14ac:dyDescent="0.45">
      <c r="A5" t="s">
        <v>1</v>
      </c>
      <c r="B5" t="s">
        <v>2</v>
      </c>
      <c r="C5" t="s">
        <v>3</v>
      </c>
      <c r="D5" t="s">
        <v>7</v>
      </c>
    </row>
    <row r="6" spans="1:4" x14ac:dyDescent="0.45">
      <c r="A6">
        <v>4</v>
      </c>
      <c r="B6" t="s">
        <v>4</v>
      </c>
      <c r="C6">
        <v>60</v>
      </c>
      <c r="D6">
        <f>+C6*A6</f>
        <v>240</v>
      </c>
    </row>
    <row r="7" spans="1:4" x14ac:dyDescent="0.45">
      <c r="A7">
        <f>4*3.2</f>
        <v>12.8</v>
      </c>
      <c r="B7" t="s">
        <v>5</v>
      </c>
      <c r="C7">
        <v>4.5</v>
      </c>
      <c r="D7">
        <f t="shared" ref="D7:D8" si="0">+C7*A7</f>
        <v>57.6</v>
      </c>
    </row>
    <row r="8" spans="1:4" x14ac:dyDescent="0.45">
      <c r="A8">
        <v>13</v>
      </c>
      <c r="B8" t="s">
        <v>6</v>
      </c>
      <c r="C8">
        <v>2.5</v>
      </c>
      <c r="D8">
        <f t="shared" si="0"/>
        <v>32.5</v>
      </c>
    </row>
    <row r="9" spans="1:4" x14ac:dyDescent="0.45">
      <c r="D9">
        <f>SUBTOTAL(109,Tabelle1[G-PR])</f>
        <v>330.1</v>
      </c>
    </row>
    <row r="11" spans="1:4" x14ac:dyDescent="0.45">
      <c r="A11" t="s">
        <v>8</v>
      </c>
    </row>
    <row r="12" spans="1:4" x14ac:dyDescent="0.45">
      <c r="A12">
        <v>1.5</v>
      </c>
      <c r="D12">
        <f>+Tabelle1[[#Totals],[G-PR]]*A12</f>
        <v>495.15000000000003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Reuther</dc:creator>
  <cp:lastModifiedBy>Jürgen Reuther</cp:lastModifiedBy>
  <dcterms:created xsi:type="dcterms:W3CDTF">2026-01-22T07:51:43Z</dcterms:created>
  <dcterms:modified xsi:type="dcterms:W3CDTF">2026-01-22T07:54:11Z</dcterms:modified>
</cp:coreProperties>
</file>