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C:\Users\allison.RAINBOW\Desktop\Rainbow Contracts\Bill Pages\"/>
    </mc:Choice>
  </mc:AlternateContent>
  <xr:revisionPtr revIDLastSave="0" documentId="13_ncr:1_{8414C46F-BD79-4120-896D-CB47B7948CD6}" xr6:coauthVersionLast="43" xr6:coauthVersionMax="43" xr10:uidLastSave="{00000000-0000-0000-0000-000000000000}"/>
  <bookViews>
    <workbookView xWindow="-120" yWindow="-120" windowWidth="29040" windowHeight="15840" activeTab="7" xr2:uid="{00000000-000D-0000-FFFF-FFFF00000000}"/>
  </bookViews>
  <sheets>
    <sheet name="Prelims" sheetId="2" r:id="rId1"/>
    <sheet name="PC Sum" sheetId="3" r:id="rId2"/>
    <sheet name="1.1" sheetId="4" r:id="rId3"/>
    <sheet name="1.2" sheetId="5" r:id="rId4"/>
    <sheet name="2.2" sheetId="6" r:id="rId5"/>
    <sheet name="2.3" sheetId="7" r:id="rId6"/>
    <sheet name="2.5" sheetId="8" r:id="rId7"/>
    <sheet name="2.6" sheetId="9" r:id="rId8"/>
    <sheet name="2.7" sheetId="10" r:id="rId9"/>
    <sheet name="2.8" sheetId="11" r:id="rId10"/>
    <sheet name="3.1" sheetId="12" r:id="rId11"/>
    <sheet name="3.2" sheetId="13" r:id="rId12"/>
    <sheet name="3.3" sheetId="14" r:id="rId13"/>
    <sheet name="3.4" sheetId="15" r:id="rId14"/>
    <sheet name="4.1" sheetId="16" r:id="rId15"/>
    <sheet name="5.1" sheetId="17" r:id="rId16"/>
    <sheet name="5.3" sheetId="18" r:id="rId17"/>
    <sheet name="5.4" sheetId="19" r:id="rId18"/>
    <sheet name="5.5" sheetId="20" r:id="rId19"/>
    <sheet name="5.6" sheetId="21" r:id="rId20"/>
    <sheet name="5.7" sheetId="22" r:id="rId21"/>
    <sheet name="5.8" sheetId="23" r:id="rId22"/>
    <sheet name="5.14" sheetId="24" r:id="rId23"/>
    <sheet name="7.1" sheetId="25" r:id="rId24"/>
    <sheet name="7.5" sheetId="26" r:id="rId25"/>
    <sheet name="7.6" sheetId="27" r:id="rId26"/>
    <sheet name="8.1" sheetId="28" r:id="rId27"/>
    <sheet name="8.2" sheetId="29" r:id="rId28"/>
    <sheet name="8.3" sheetId="30" r:id="rId29"/>
    <sheet name="8.4" sheetId="31" r:id="rId30"/>
    <sheet name="8.5" sheetId="32" r:id="rId31"/>
    <sheet name="8.6" sheetId="33" r:id="rId32"/>
    <sheet name="8.7" sheetId="34" r:id="rId33"/>
  </sheets>
  <definedNames>
    <definedName name="_xlnm.Print_Area" localSheetId="7">'2.6'!$D$116:$H$139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7" i="34" l="1"/>
  <c r="H75" i="34"/>
  <c r="H70" i="34"/>
  <c r="H92" i="34" s="1"/>
  <c r="H58" i="34"/>
  <c r="H48" i="34"/>
  <c r="H38" i="34"/>
  <c r="H28" i="34"/>
  <c r="H19" i="34"/>
  <c r="H60" i="34" s="1"/>
  <c r="H91" i="33"/>
  <c r="H87" i="33"/>
  <c r="H81" i="33"/>
  <c r="H75" i="33"/>
  <c r="H70" i="33"/>
  <c r="H63" i="33"/>
  <c r="H104" i="33" s="1"/>
  <c r="H58" i="33"/>
  <c r="H56" i="33"/>
  <c r="H54" i="33"/>
  <c r="H52" i="33"/>
  <c r="H48" i="33"/>
  <c r="H44" i="33"/>
  <c r="H42" i="33"/>
  <c r="H36" i="33"/>
  <c r="H26" i="33"/>
  <c r="H23" i="33"/>
  <c r="H20" i="33"/>
  <c r="H14" i="33"/>
  <c r="H6" i="33"/>
  <c r="H102" i="33" s="1"/>
  <c r="H114" i="33" s="1"/>
  <c r="H21" i="32"/>
  <c r="H18" i="32"/>
  <c r="H15" i="32"/>
  <c r="H11" i="32"/>
  <c r="H8" i="32"/>
  <c r="H34" i="32" s="1"/>
  <c r="H45" i="32" s="1"/>
  <c r="H204" i="31"/>
  <c r="H201" i="31"/>
  <c r="H190" i="31"/>
  <c r="H177" i="31"/>
  <c r="H209" i="31" s="1"/>
  <c r="H165" i="31"/>
  <c r="H153" i="31"/>
  <c r="H147" i="31"/>
  <c r="H144" i="31"/>
  <c r="H134" i="31"/>
  <c r="H123" i="31"/>
  <c r="H168" i="31" s="1"/>
  <c r="H112" i="31"/>
  <c r="H104" i="31"/>
  <c r="H94" i="31"/>
  <c r="H87" i="31"/>
  <c r="H216" i="31" s="1"/>
  <c r="H79" i="31"/>
  <c r="H73" i="31"/>
  <c r="H114" i="31" s="1"/>
  <c r="H52" i="31"/>
  <c r="H47" i="31"/>
  <c r="H42" i="31"/>
  <c r="H37" i="31"/>
  <c r="H33" i="31"/>
  <c r="H28" i="31"/>
  <c r="H24" i="31"/>
  <c r="H20" i="31"/>
  <c r="H16" i="31"/>
  <c r="H12" i="31"/>
  <c r="H214" i="31" s="1"/>
  <c r="H19" i="30"/>
  <c r="H16" i="30"/>
  <c r="H13" i="30"/>
  <c r="H27" i="30" s="1"/>
  <c r="H7" i="30"/>
  <c r="H32" i="30" s="1"/>
  <c r="H43" i="30" s="1"/>
  <c r="H81" i="29"/>
  <c r="H73" i="29"/>
  <c r="H70" i="29"/>
  <c r="H67" i="29"/>
  <c r="H64" i="29"/>
  <c r="H88" i="29" s="1"/>
  <c r="H52" i="29"/>
  <c r="H42" i="29"/>
  <c r="H34" i="29"/>
  <c r="H31" i="29"/>
  <c r="H25" i="29"/>
  <c r="H20" i="29"/>
  <c r="H14" i="29"/>
  <c r="H86" i="29" s="1"/>
  <c r="H98" i="29" s="1"/>
  <c r="H72" i="28"/>
  <c r="H63" i="28"/>
  <c r="H79" i="28" s="1"/>
  <c r="H53" i="28"/>
  <c r="H50" i="28"/>
  <c r="H42" i="28"/>
  <c r="H35" i="28"/>
  <c r="H29" i="28"/>
  <c r="H22" i="28"/>
  <c r="H16" i="28"/>
  <c r="H77" i="28" s="1"/>
  <c r="H15" i="27"/>
  <c r="H12" i="27"/>
  <c r="H29" i="27" s="1"/>
  <c r="H40" i="27" s="1"/>
  <c r="H43" i="26"/>
  <c r="H32" i="26"/>
  <c r="H19" i="26"/>
  <c r="H12" i="26"/>
  <c r="H27" i="26" s="1"/>
  <c r="H388" i="25"/>
  <c r="H371" i="25"/>
  <c r="H362" i="25"/>
  <c r="H349" i="25"/>
  <c r="H346" i="25"/>
  <c r="H340" i="25"/>
  <c r="H337" i="25"/>
  <c r="H334" i="25"/>
  <c r="H331" i="25"/>
  <c r="H328" i="25"/>
  <c r="H322" i="25"/>
  <c r="H319" i="25"/>
  <c r="H316" i="25"/>
  <c r="H386" i="25" s="1"/>
  <c r="H309" i="25"/>
  <c r="H306" i="25"/>
  <c r="H303" i="25"/>
  <c r="H351" i="25" s="1"/>
  <c r="H293" i="25"/>
  <c r="H288" i="25"/>
  <c r="H286" i="25"/>
  <c r="H284" i="25"/>
  <c r="H277" i="25"/>
  <c r="H264" i="25"/>
  <c r="H260" i="25"/>
  <c r="H249" i="25"/>
  <c r="H384" i="25" s="1"/>
  <c r="H235" i="25"/>
  <c r="H228" i="25"/>
  <c r="H218" i="25"/>
  <c r="H216" i="25"/>
  <c r="H211" i="25"/>
  <c r="H209" i="25"/>
  <c r="H206" i="25"/>
  <c r="H204" i="25"/>
  <c r="H201" i="25"/>
  <c r="H199" i="25"/>
  <c r="H196" i="25"/>
  <c r="H193" i="25"/>
  <c r="H189" i="25"/>
  <c r="H187" i="25"/>
  <c r="H184" i="25"/>
  <c r="H181" i="25"/>
  <c r="H237" i="25" s="1"/>
  <c r="H175" i="25"/>
  <c r="H170" i="25"/>
  <c r="H162" i="25"/>
  <c r="H159" i="25"/>
  <c r="H156" i="25"/>
  <c r="H154" i="25"/>
  <c r="H151" i="25"/>
  <c r="H148" i="25"/>
  <c r="H146" i="25"/>
  <c r="H143" i="25"/>
  <c r="H140" i="25"/>
  <c r="H137" i="25"/>
  <c r="H134" i="25"/>
  <c r="H131" i="25"/>
  <c r="H128" i="25"/>
  <c r="H125" i="25"/>
  <c r="H122" i="25"/>
  <c r="H177" i="25" s="1"/>
  <c r="H116" i="25"/>
  <c r="H114" i="25"/>
  <c r="H112" i="25"/>
  <c r="H109" i="25"/>
  <c r="H106" i="25"/>
  <c r="H103" i="25"/>
  <c r="H101" i="25"/>
  <c r="H96" i="25"/>
  <c r="H93" i="25"/>
  <c r="H90" i="25"/>
  <c r="H86" i="25"/>
  <c r="H80" i="25"/>
  <c r="H77" i="25"/>
  <c r="H72" i="25"/>
  <c r="H70" i="25"/>
  <c r="H67" i="25"/>
  <c r="H65" i="25"/>
  <c r="H63" i="25"/>
  <c r="H118" i="25" s="1"/>
  <c r="H57" i="25"/>
  <c r="H43" i="25"/>
  <c r="H40" i="25"/>
  <c r="H31" i="25"/>
  <c r="H376" i="25" s="1"/>
  <c r="H26" i="25"/>
  <c r="H59" i="25" s="1"/>
  <c r="H33" i="24"/>
  <c r="H31" i="24"/>
  <c r="H29" i="24"/>
  <c r="H24" i="24"/>
  <c r="H22" i="24"/>
  <c r="H20" i="24"/>
  <c r="H18" i="24"/>
  <c r="H16" i="24"/>
  <c r="H14" i="24"/>
  <c r="H39" i="24" s="1"/>
  <c r="H12" i="24"/>
  <c r="H44" i="24" s="1"/>
  <c r="H55" i="24" s="1"/>
  <c r="H50" i="22"/>
  <c r="H47" i="22"/>
  <c r="H45" i="22"/>
  <c r="H43" i="22"/>
  <c r="H41" i="22"/>
  <c r="H39" i="22"/>
  <c r="H37" i="22"/>
  <c r="H35" i="22"/>
  <c r="H33" i="22"/>
  <c r="H31" i="22"/>
  <c r="H29" i="22"/>
  <c r="H27" i="22"/>
  <c r="H25" i="22"/>
  <c r="H23" i="22"/>
  <c r="H21" i="22"/>
  <c r="H19" i="22"/>
  <c r="H17" i="22"/>
  <c r="H15" i="22"/>
  <c r="H13" i="22"/>
  <c r="H10" i="22"/>
  <c r="H58" i="22" s="1"/>
  <c r="H69" i="22" s="1"/>
  <c r="H47" i="21"/>
  <c r="H45" i="21"/>
  <c r="H43" i="21"/>
  <c r="H41" i="21"/>
  <c r="H39" i="21"/>
  <c r="H37" i="21"/>
  <c r="H35" i="21"/>
  <c r="H33" i="21"/>
  <c r="H31" i="21"/>
  <c r="H29" i="21"/>
  <c r="H27" i="21"/>
  <c r="H25" i="21"/>
  <c r="H23" i="21"/>
  <c r="H21" i="21"/>
  <c r="H19" i="21"/>
  <c r="H51" i="21" s="1"/>
  <c r="H17" i="21"/>
  <c r="H12" i="21"/>
  <c r="H56" i="21" s="1"/>
  <c r="H67" i="21" s="1"/>
  <c r="H48" i="20"/>
  <c r="H46" i="20"/>
  <c r="H44" i="20"/>
  <c r="H42" i="20"/>
  <c r="H40" i="20"/>
  <c r="H38" i="20"/>
  <c r="H36" i="20"/>
  <c r="H34" i="20"/>
  <c r="H32" i="20"/>
  <c r="H30" i="20"/>
  <c r="H28" i="20"/>
  <c r="H26" i="20"/>
  <c r="H24" i="20"/>
  <c r="H22" i="20"/>
  <c r="H20" i="20"/>
  <c r="H18" i="20"/>
  <c r="H16" i="20"/>
  <c r="H10" i="20"/>
  <c r="H51" i="20" s="1"/>
  <c r="H48" i="19"/>
  <c r="H46" i="19"/>
  <c r="H44" i="19"/>
  <c r="H42" i="19"/>
  <c r="H40" i="19"/>
  <c r="H38" i="19"/>
  <c r="H36" i="19"/>
  <c r="H34" i="19"/>
  <c r="H32" i="19"/>
  <c r="H30" i="19"/>
  <c r="H28" i="19"/>
  <c r="H26" i="19"/>
  <c r="H24" i="19"/>
  <c r="H22" i="19"/>
  <c r="H20" i="19"/>
  <c r="H18" i="19"/>
  <c r="H16" i="19"/>
  <c r="H10" i="19"/>
  <c r="H56" i="19" s="1"/>
  <c r="H67" i="19" s="1"/>
  <c r="H46" i="18"/>
  <c r="H42" i="18"/>
  <c r="H39" i="18"/>
  <c r="H36" i="18"/>
  <c r="H33" i="18"/>
  <c r="H31" i="18"/>
  <c r="H29" i="18"/>
  <c r="H27" i="18"/>
  <c r="H25" i="18"/>
  <c r="H23" i="18"/>
  <c r="H21" i="18"/>
  <c r="H19" i="18"/>
  <c r="H50" i="18" s="1"/>
  <c r="H17" i="18"/>
  <c r="H15" i="18"/>
  <c r="H13" i="18"/>
  <c r="H11" i="18"/>
  <c r="H9" i="18"/>
  <c r="H55" i="18" s="1"/>
  <c r="H66" i="18" s="1"/>
  <c r="H129" i="17"/>
  <c r="H124" i="17"/>
  <c r="H147" i="17" s="1"/>
  <c r="H115" i="17"/>
  <c r="H111" i="17"/>
  <c r="H107" i="17"/>
  <c r="H102" i="17"/>
  <c r="H97" i="17"/>
  <c r="H92" i="17"/>
  <c r="H117" i="17" s="1"/>
  <c r="H84" i="17"/>
  <c r="H78" i="17"/>
  <c r="H72" i="17"/>
  <c r="H66" i="17"/>
  <c r="H145" i="17" s="1"/>
  <c r="H58" i="17"/>
  <c r="H46" i="17"/>
  <c r="H39" i="17"/>
  <c r="H25" i="17"/>
  <c r="H22" i="17"/>
  <c r="H19" i="17"/>
  <c r="H60" i="17" s="1"/>
  <c r="H16" i="17"/>
  <c r="H13" i="17"/>
  <c r="H10" i="17"/>
  <c r="H143" i="17" s="1"/>
  <c r="H211" i="16"/>
  <c r="H205" i="16"/>
  <c r="H198" i="16"/>
  <c r="H195" i="16"/>
  <c r="H193" i="16"/>
  <c r="H189" i="16"/>
  <c r="H187" i="16"/>
  <c r="H217" i="16" s="1"/>
  <c r="H180" i="16"/>
  <c r="H177" i="16"/>
  <c r="H174" i="16"/>
  <c r="H171" i="16"/>
  <c r="H169" i="16"/>
  <c r="H165" i="16"/>
  <c r="H163" i="16"/>
  <c r="H159" i="16"/>
  <c r="H156" i="16"/>
  <c r="H153" i="16"/>
  <c r="H150" i="16"/>
  <c r="H146" i="16"/>
  <c r="H144" i="16"/>
  <c r="H140" i="16"/>
  <c r="H137" i="16"/>
  <c r="H134" i="16"/>
  <c r="H131" i="16"/>
  <c r="H129" i="16"/>
  <c r="H125" i="16"/>
  <c r="H226" i="16" s="1"/>
  <c r="H120" i="16"/>
  <c r="H116" i="16"/>
  <c r="H113" i="16"/>
  <c r="H110" i="16"/>
  <c r="H107" i="16"/>
  <c r="H105" i="16"/>
  <c r="H101" i="16"/>
  <c r="H99" i="16"/>
  <c r="H97" i="16"/>
  <c r="H93" i="16"/>
  <c r="H90" i="16"/>
  <c r="H87" i="16"/>
  <c r="H84" i="16"/>
  <c r="H82" i="16"/>
  <c r="H78" i="16"/>
  <c r="H76" i="16"/>
  <c r="H72" i="16"/>
  <c r="H70" i="16"/>
  <c r="H224" i="16" s="1"/>
  <c r="H68" i="16"/>
  <c r="H66" i="16"/>
  <c r="H64" i="16"/>
  <c r="H59" i="16"/>
  <c r="H57" i="16"/>
  <c r="H53" i="16"/>
  <c r="H50" i="16"/>
  <c r="H47" i="16"/>
  <c r="H44" i="16"/>
  <c r="H42" i="16"/>
  <c r="H38" i="16"/>
  <c r="H36" i="16"/>
  <c r="H34" i="16"/>
  <c r="H30" i="16"/>
  <c r="H27" i="16"/>
  <c r="H24" i="16"/>
  <c r="H21" i="16"/>
  <c r="H17" i="16"/>
  <c r="H15" i="16"/>
  <c r="H13" i="16"/>
  <c r="H222" i="16" s="1"/>
  <c r="H148" i="15"/>
  <c r="H130" i="15"/>
  <c r="H123" i="15"/>
  <c r="H139" i="15" s="1"/>
  <c r="H114" i="15"/>
  <c r="H111" i="15"/>
  <c r="H106" i="15"/>
  <c r="H104" i="15"/>
  <c r="H98" i="15"/>
  <c r="H96" i="15"/>
  <c r="H94" i="15"/>
  <c r="H91" i="15"/>
  <c r="H88" i="15"/>
  <c r="H86" i="15"/>
  <c r="H83" i="15"/>
  <c r="H74" i="15"/>
  <c r="H116" i="15" s="1"/>
  <c r="H71" i="15"/>
  <c r="H146" i="15" s="1"/>
  <c r="H68" i="15"/>
  <c r="H58" i="15"/>
  <c r="H56" i="15"/>
  <c r="H54" i="15"/>
  <c r="H51" i="15"/>
  <c r="H49" i="15"/>
  <c r="H46" i="15"/>
  <c r="H43" i="15"/>
  <c r="H40" i="15"/>
  <c r="H37" i="15"/>
  <c r="H34" i="15"/>
  <c r="H31" i="15"/>
  <c r="H28" i="15"/>
  <c r="H22" i="15"/>
  <c r="H16" i="15"/>
  <c r="H14" i="15"/>
  <c r="H12" i="15"/>
  <c r="H144" i="15" s="1"/>
  <c r="H34" i="14"/>
  <c r="H25" i="14"/>
  <c r="H22" i="14"/>
  <c r="H40" i="14" s="1"/>
  <c r="H12" i="14"/>
  <c r="H45" i="14" s="1"/>
  <c r="H56" i="14" s="1"/>
  <c r="H78" i="13"/>
  <c r="H68" i="13"/>
  <c r="H85" i="13" s="1"/>
  <c r="H64" i="13"/>
  <c r="H57" i="13"/>
  <c r="H52" i="13"/>
  <c r="H48" i="13"/>
  <c r="H44" i="13"/>
  <c r="H40" i="13"/>
  <c r="H37" i="13"/>
  <c r="H33" i="13"/>
  <c r="H24" i="13"/>
  <c r="H16" i="13"/>
  <c r="H13" i="13"/>
  <c r="H83" i="13" s="1"/>
  <c r="H9" i="13"/>
  <c r="H59" i="13" s="1"/>
  <c r="H27" i="12"/>
  <c r="H24" i="12"/>
  <c r="H19" i="12"/>
  <c r="H17" i="12"/>
  <c r="H12" i="12"/>
  <c r="H39" i="12" s="1"/>
  <c r="H50" i="12" s="1"/>
  <c r="H10" i="12"/>
  <c r="H34" i="12" s="1"/>
  <c r="H195" i="11"/>
  <c r="H193" i="11"/>
  <c r="H214" i="11" s="1"/>
  <c r="H183" i="11"/>
  <c r="H172" i="11"/>
  <c r="H164" i="11"/>
  <c r="H160" i="11"/>
  <c r="H156" i="11"/>
  <c r="H149" i="11"/>
  <c r="H147" i="11"/>
  <c r="H143" i="11"/>
  <c r="H139" i="11"/>
  <c r="H130" i="11"/>
  <c r="H128" i="11"/>
  <c r="H212" i="11" s="1"/>
  <c r="H117" i="11"/>
  <c r="H114" i="11"/>
  <c r="H97" i="11"/>
  <c r="H89" i="11"/>
  <c r="H80" i="11"/>
  <c r="H78" i="11"/>
  <c r="H76" i="11"/>
  <c r="H67" i="11"/>
  <c r="H119" i="11" s="1"/>
  <c r="H57" i="11"/>
  <c r="H54" i="11"/>
  <c r="H40" i="11"/>
  <c r="H38" i="11"/>
  <c r="H32" i="11"/>
  <c r="H27" i="11"/>
  <c r="H24" i="11"/>
  <c r="H17" i="11"/>
  <c r="H208" i="11" s="1"/>
  <c r="H85" i="10"/>
  <c r="H82" i="10"/>
  <c r="H92" i="10" s="1"/>
  <c r="H68" i="10"/>
  <c r="H99" i="10" s="1"/>
  <c r="H57" i="10"/>
  <c r="H44" i="10"/>
  <c r="H39" i="10"/>
  <c r="H28" i="10"/>
  <c r="H17" i="10"/>
  <c r="H15" i="10"/>
  <c r="H13" i="10"/>
  <c r="H97" i="10" s="1"/>
  <c r="H109" i="10" s="1"/>
  <c r="H137" i="9"/>
  <c r="H127" i="9"/>
  <c r="H125" i="9"/>
  <c r="H123" i="9"/>
  <c r="H111" i="9"/>
  <c r="H105" i="9"/>
  <c r="H96" i="9"/>
  <c r="H93" i="9"/>
  <c r="H87" i="9"/>
  <c r="H151" i="9" s="1"/>
  <c r="H84" i="9"/>
  <c r="H81" i="9"/>
  <c r="H64" i="9"/>
  <c r="H114" i="9" s="1"/>
  <c r="H58" i="9"/>
  <c r="H47" i="9"/>
  <c r="H30" i="9"/>
  <c r="H24" i="9"/>
  <c r="H16" i="9"/>
  <c r="H13" i="9"/>
  <c r="H8" i="9"/>
  <c r="H149" i="9" s="1"/>
  <c r="H121" i="8"/>
  <c r="H140" i="8" s="1"/>
  <c r="H114" i="8"/>
  <c r="H104" i="8"/>
  <c r="H101" i="8"/>
  <c r="H95" i="8"/>
  <c r="H90" i="8"/>
  <c r="H87" i="8"/>
  <c r="H116" i="8" s="1"/>
  <c r="H76" i="8"/>
  <c r="H69" i="8"/>
  <c r="H65" i="8"/>
  <c r="H138" i="8" s="1"/>
  <c r="H53" i="8"/>
  <c r="H49" i="8"/>
  <c r="H47" i="8"/>
  <c r="H39" i="8"/>
  <c r="H35" i="8"/>
  <c r="H31" i="8"/>
  <c r="H27" i="8"/>
  <c r="H17" i="8"/>
  <c r="H136" i="8" s="1"/>
  <c r="H14" i="8"/>
  <c r="H12" i="8"/>
  <c r="H374" i="7"/>
  <c r="H370" i="7"/>
  <c r="H367" i="7"/>
  <c r="H363" i="7"/>
  <c r="H360" i="7"/>
  <c r="H357" i="7"/>
  <c r="H382" i="7" s="1"/>
  <c r="H351" i="7"/>
  <c r="H348" i="7"/>
  <c r="H345" i="7"/>
  <c r="H342" i="7"/>
  <c r="H337" i="7"/>
  <c r="H334" i="7"/>
  <c r="H331" i="7"/>
  <c r="H328" i="7"/>
  <c r="H325" i="7"/>
  <c r="H316" i="7"/>
  <c r="H305" i="7"/>
  <c r="H397" i="7" s="1"/>
  <c r="H301" i="7"/>
  <c r="H353" i="7" s="1"/>
  <c r="H297" i="7"/>
  <c r="H290" i="7"/>
  <c r="H288" i="7"/>
  <c r="H286" i="7"/>
  <c r="H284" i="7"/>
  <c r="H279" i="7"/>
  <c r="H276" i="7"/>
  <c r="H271" i="7"/>
  <c r="H263" i="7"/>
  <c r="H258" i="7"/>
  <c r="H246" i="7"/>
  <c r="H395" i="7" s="1"/>
  <c r="H240" i="7"/>
  <c r="H292" i="7" s="1"/>
  <c r="H232" i="7"/>
  <c r="H227" i="7"/>
  <c r="H219" i="7"/>
  <c r="H215" i="7"/>
  <c r="H206" i="7"/>
  <c r="H200" i="7"/>
  <c r="H194" i="7"/>
  <c r="H186" i="7"/>
  <c r="H393" i="7" s="1"/>
  <c r="H173" i="7"/>
  <c r="H168" i="7"/>
  <c r="H165" i="7"/>
  <c r="H157" i="7"/>
  <c r="H151" i="7"/>
  <c r="H146" i="7"/>
  <c r="H175" i="7" s="1"/>
  <c r="H142" i="7"/>
  <c r="H133" i="7"/>
  <c r="H131" i="7"/>
  <c r="H123" i="7"/>
  <c r="H391" i="7" s="1"/>
  <c r="H116" i="7"/>
  <c r="H107" i="7"/>
  <c r="H103" i="7"/>
  <c r="H94" i="7"/>
  <c r="H89" i="7"/>
  <c r="H389" i="7" s="1"/>
  <c r="H75" i="7"/>
  <c r="H118" i="7" s="1"/>
  <c r="H59" i="7"/>
  <c r="H54" i="7"/>
  <c r="H46" i="7"/>
  <c r="H43" i="7"/>
  <c r="H38" i="7"/>
  <c r="H36" i="7"/>
  <c r="H61" i="7" s="1"/>
  <c r="H29" i="7"/>
  <c r="H26" i="7"/>
  <c r="H19" i="7"/>
  <c r="H11" i="7"/>
  <c r="H387" i="7" s="1"/>
  <c r="H35" i="6"/>
  <c r="H46" i="6" s="1"/>
  <c r="H30" i="6"/>
  <c r="H23" i="6"/>
  <c r="H12" i="6"/>
  <c r="H137" i="5"/>
  <c r="H127" i="5"/>
  <c r="H124" i="5"/>
  <c r="H145" i="5" s="1"/>
  <c r="H115" i="5"/>
  <c r="H109" i="5"/>
  <c r="H106" i="5"/>
  <c r="H98" i="5"/>
  <c r="H94" i="5"/>
  <c r="H83" i="5"/>
  <c r="H117" i="5" s="1"/>
  <c r="H80" i="5"/>
  <c r="H74" i="5"/>
  <c r="H71" i="5"/>
  <c r="H63" i="5"/>
  <c r="H56" i="5"/>
  <c r="H47" i="5"/>
  <c r="H44" i="5"/>
  <c r="H34" i="5"/>
  <c r="H27" i="5"/>
  <c r="H24" i="5"/>
  <c r="H17" i="5"/>
  <c r="H14" i="5"/>
  <c r="H150" i="5" s="1"/>
  <c r="H8" i="5"/>
  <c r="H58" i="5" s="1"/>
  <c r="H155" i="4"/>
  <c r="H151" i="4"/>
  <c r="H146" i="4"/>
  <c r="H138" i="4"/>
  <c r="H136" i="4"/>
  <c r="H132" i="4"/>
  <c r="H128" i="4"/>
  <c r="H119" i="4"/>
  <c r="H117" i="4"/>
  <c r="H115" i="4"/>
  <c r="H109" i="4"/>
  <c r="H101" i="4"/>
  <c r="H99" i="4"/>
  <c r="H91" i="4"/>
  <c r="H87" i="4"/>
  <c r="H79" i="4"/>
  <c r="H77" i="4"/>
  <c r="H69" i="4"/>
  <c r="H153" i="4" s="1"/>
  <c r="H58" i="4"/>
  <c r="H43" i="4"/>
  <c r="H35" i="4"/>
  <c r="H28" i="4"/>
  <c r="H21" i="4"/>
  <c r="H19" i="4"/>
  <c r="H60" i="4" s="1"/>
  <c r="H328" i="3"/>
  <c r="H323" i="3"/>
  <c r="H318" i="3"/>
  <c r="H310" i="3"/>
  <c r="H305" i="3"/>
  <c r="H300" i="3"/>
  <c r="H347" i="3" s="1"/>
  <c r="H293" i="3"/>
  <c r="H288" i="3"/>
  <c r="H280" i="3"/>
  <c r="H266" i="3"/>
  <c r="H260" i="3"/>
  <c r="H252" i="3"/>
  <c r="H244" i="3"/>
  <c r="H238" i="3"/>
  <c r="H345" i="3" s="1"/>
  <c r="H218" i="3"/>
  <c r="H210" i="3"/>
  <c r="H202" i="3"/>
  <c r="H193" i="3"/>
  <c r="H184" i="3"/>
  <c r="H176" i="3"/>
  <c r="H343" i="3" s="1"/>
  <c r="H165" i="3"/>
  <c r="H157" i="3"/>
  <c r="H148" i="3"/>
  <c r="H140" i="3"/>
  <c r="H132" i="3"/>
  <c r="H123" i="3"/>
  <c r="H173" i="3" s="1"/>
  <c r="H112" i="3"/>
  <c r="H104" i="3"/>
  <c r="H95" i="3"/>
  <c r="H87" i="3"/>
  <c r="H78" i="3"/>
  <c r="H69" i="3"/>
  <c r="H114" i="3" s="1"/>
  <c r="H53" i="3"/>
  <c r="H51" i="3"/>
  <c r="H41" i="3"/>
  <c r="H39" i="3"/>
  <c r="H337" i="3" s="1"/>
  <c r="H29" i="3"/>
  <c r="H27" i="3"/>
  <c r="H17" i="3"/>
  <c r="H15" i="3"/>
  <c r="H56" i="3" s="1"/>
  <c r="J226" i="2"/>
  <c r="J196" i="2"/>
  <c r="H196" i="2"/>
  <c r="J194" i="2"/>
  <c r="H194" i="2"/>
  <c r="J192" i="2"/>
  <c r="H192" i="2"/>
  <c r="J190" i="2"/>
  <c r="H190" i="2"/>
  <c r="J186" i="2"/>
  <c r="H186" i="2"/>
  <c r="J184" i="2"/>
  <c r="J205" i="2" s="1"/>
  <c r="H184" i="2"/>
  <c r="H216" i="2" s="1"/>
  <c r="J179" i="2"/>
  <c r="H179" i="2"/>
  <c r="J177" i="2"/>
  <c r="H177" i="2"/>
  <c r="J173" i="2"/>
  <c r="H173" i="2"/>
  <c r="J171" i="2"/>
  <c r="H171" i="2"/>
  <c r="J169" i="2"/>
  <c r="H169" i="2"/>
  <c r="J167" i="2"/>
  <c r="H167" i="2"/>
  <c r="J163" i="2"/>
  <c r="H163" i="2"/>
  <c r="J161" i="2"/>
  <c r="H161" i="2"/>
  <c r="J159" i="2"/>
  <c r="H159" i="2"/>
  <c r="J157" i="2"/>
  <c r="H157" i="2"/>
  <c r="J153" i="2"/>
  <c r="H153" i="2"/>
  <c r="J151" i="2"/>
  <c r="H151" i="2"/>
  <c r="J149" i="2"/>
  <c r="H149" i="2"/>
  <c r="J147" i="2"/>
  <c r="H147" i="2"/>
  <c r="J143" i="2"/>
  <c r="H143" i="2"/>
  <c r="J141" i="2"/>
  <c r="H141" i="2"/>
  <c r="J139" i="2"/>
  <c r="H139" i="2"/>
  <c r="J137" i="2"/>
  <c r="H137" i="2"/>
  <c r="J133" i="2"/>
  <c r="H133" i="2"/>
  <c r="J131" i="2"/>
  <c r="H131" i="2"/>
  <c r="J129" i="2"/>
  <c r="J181" i="2" s="1"/>
  <c r="H129" i="2"/>
  <c r="J127" i="2"/>
  <c r="H127" i="2"/>
  <c r="J123" i="2"/>
  <c r="H123" i="2"/>
  <c r="H214" i="2" s="1"/>
  <c r="J118" i="2"/>
  <c r="H118" i="2"/>
  <c r="J116" i="2"/>
  <c r="H116" i="2"/>
  <c r="J114" i="2"/>
  <c r="H114" i="2"/>
  <c r="J110" i="2"/>
  <c r="H110" i="2"/>
  <c r="J108" i="2"/>
  <c r="H108" i="2"/>
  <c r="J106" i="2"/>
  <c r="H106" i="2"/>
  <c r="J104" i="2"/>
  <c r="H104" i="2"/>
  <c r="J100" i="2"/>
  <c r="H100" i="2"/>
  <c r="J98" i="2"/>
  <c r="H98" i="2"/>
  <c r="J96" i="2"/>
  <c r="H96" i="2"/>
  <c r="J94" i="2"/>
  <c r="H94" i="2"/>
  <c r="J90" i="2"/>
  <c r="H90" i="2"/>
  <c r="J88" i="2"/>
  <c r="H88" i="2"/>
  <c r="J86" i="2"/>
  <c r="H86" i="2"/>
  <c r="J84" i="2"/>
  <c r="H84" i="2"/>
  <c r="J80" i="2"/>
  <c r="H80" i="2"/>
  <c r="J78" i="2"/>
  <c r="H78" i="2"/>
  <c r="J76" i="2"/>
  <c r="H76" i="2"/>
  <c r="J74" i="2"/>
  <c r="H74" i="2"/>
  <c r="J70" i="2"/>
  <c r="H70" i="2"/>
  <c r="J68" i="2"/>
  <c r="J120" i="2" s="1"/>
  <c r="H68" i="2"/>
  <c r="J66" i="2"/>
  <c r="H66" i="2"/>
  <c r="J64" i="2"/>
  <c r="H64" i="2"/>
  <c r="H120" i="2" s="1"/>
  <c r="J57" i="2"/>
  <c r="H57" i="2"/>
  <c r="J55" i="2"/>
  <c r="H55" i="2"/>
  <c r="J53" i="2"/>
  <c r="H53" i="2"/>
  <c r="J51" i="2"/>
  <c r="H51" i="2"/>
  <c r="J47" i="2"/>
  <c r="H47" i="2"/>
  <c r="J45" i="2"/>
  <c r="H45" i="2"/>
  <c r="J43" i="2"/>
  <c r="H43" i="2"/>
  <c r="J41" i="2"/>
  <c r="H41" i="2"/>
  <c r="J37" i="2"/>
  <c r="H37" i="2"/>
  <c r="J35" i="2"/>
  <c r="H35" i="2"/>
  <c r="J33" i="2"/>
  <c r="H33" i="2"/>
  <c r="J31" i="2"/>
  <c r="H31" i="2"/>
  <c r="J27" i="2"/>
  <c r="H27" i="2"/>
  <c r="J25" i="2"/>
  <c r="H25" i="2"/>
  <c r="J23" i="2"/>
  <c r="H23" i="2"/>
  <c r="J21" i="2"/>
  <c r="H21" i="2"/>
  <c r="J17" i="2"/>
  <c r="H17" i="2"/>
  <c r="J15" i="2"/>
  <c r="J59" i="2" s="1"/>
  <c r="H15" i="2"/>
  <c r="J13" i="2"/>
  <c r="H13" i="2"/>
  <c r="J11" i="2"/>
  <c r="H11" i="2"/>
  <c r="H59" i="2" s="1"/>
  <c r="H144" i="9" l="1"/>
  <c r="H153" i="9"/>
  <c r="H165" i="4"/>
  <c r="H89" i="28"/>
  <c r="H158" i="15"/>
  <c r="H238" i="16"/>
  <c r="H95" i="13"/>
  <c r="H157" i="17"/>
  <c r="H408" i="7"/>
  <c r="H150" i="8"/>
  <c r="H163" i="9"/>
  <c r="H222" i="3"/>
  <c r="H339" i="3"/>
  <c r="H356" i="3" s="1"/>
  <c r="H154" i="5"/>
  <c r="H399" i="7"/>
  <c r="H56" i="8"/>
  <c r="H131" i="8"/>
  <c r="H60" i="9"/>
  <c r="H59" i="11"/>
  <c r="H203" i="11"/>
  <c r="H61" i="16"/>
  <c r="H182" i="16"/>
  <c r="H228" i="16"/>
  <c r="H56" i="20"/>
  <c r="H67" i="20" s="1"/>
  <c r="H53" i="22"/>
  <c r="H295" i="25"/>
  <c r="H378" i="25"/>
  <c r="H397" i="25" s="1"/>
  <c r="H55" i="29"/>
  <c r="H218" i="31"/>
  <c r="H230" i="31" s="1"/>
  <c r="H60" i="33"/>
  <c r="H152" i="5"/>
  <c r="H164" i="5" s="1"/>
  <c r="H210" i="2"/>
  <c r="H226" i="2" s="1"/>
  <c r="H282" i="3"/>
  <c r="H138" i="17"/>
  <c r="H97" i="33"/>
  <c r="H212" i="2"/>
  <c r="H234" i="7"/>
  <c r="H59" i="10"/>
  <c r="H175" i="11"/>
  <c r="H210" i="11"/>
  <c r="H224" i="11" s="1"/>
  <c r="H60" i="15"/>
  <c r="H51" i="19"/>
  <c r="H382" i="25"/>
  <c r="H24" i="27"/>
  <c r="H55" i="31"/>
  <c r="H29" i="32"/>
  <c r="H85" i="34"/>
  <c r="H341" i="3"/>
  <c r="H380" i="25"/>
  <c r="H220" i="31"/>
  <c r="H181" i="2"/>
  <c r="H90" i="34"/>
  <c r="H102" i="34" s="1"/>
  <c r="H205" i="2"/>
  <c r="H332" i="3"/>
  <c r="H122" i="16"/>
</calcChain>
</file>

<file path=xl/sharedStrings.xml><?xml version="1.0" encoding="utf-8"?>
<sst xmlns="http://schemas.openxmlformats.org/spreadsheetml/2006/main" count="5391" uniqueCount="2370">
  <si>
    <t>BQ Id</t>
  </si>
  <si>
    <t>No.</t>
  </si>
  <si>
    <t>DESCRIPTION OF WORKS</t>
  </si>
  <si>
    <t>UNIT</t>
  </si>
  <si>
    <t>QTY</t>
  </si>
  <si>
    <t>RATE</t>
  </si>
  <si>
    <t xml:space="preserve">      £        p</t>
  </si>
  <si>
    <t>Rate 2</t>
  </si>
  <si>
    <t>1: PRELIMINARIES</t>
  </si>
  <si>
    <t>PRELIMINARIES/GENERAL CONDITIONS COST SUMMARY</t>
  </si>
  <si>
    <t>Note: Refer to main contract Preliminaries when pricing this section</t>
  </si>
  <si>
    <t>A10 Project Particulars</t>
  </si>
  <si>
    <t>6</t>
  </si>
  <si>
    <t>A</t>
  </si>
  <si>
    <t>1. ______________________________________________________</t>
  </si>
  <si>
    <t>£</t>
  </si>
  <si>
    <t>7</t>
  </si>
  <si>
    <t>B</t>
  </si>
  <si>
    <t>2. ______________________________________________________</t>
  </si>
  <si>
    <t>8</t>
  </si>
  <si>
    <t>C</t>
  </si>
  <si>
    <t>3. ______________________________________________________</t>
  </si>
  <si>
    <t>9</t>
  </si>
  <si>
    <t>D</t>
  </si>
  <si>
    <t>4. ______________________________________________________</t>
  </si>
  <si>
    <t>A11 Tender and Contract Documents</t>
  </si>
  <si>
    <t>10</t>
  </si>
  <si>
    <t>E</t>
  </si>
  <si>
    <t>11</t>
  </si>
  <si>
    <t>F</t>
  </si>
  <si>
    <t>12</t>
  </si>
  <si>
    <t>G</t>
  </si>
  <si>
    <t>13</t>
  </si>
  <si>
    <t>H</t>
  </si>
  <si>
    <t>A12 The Site/Existing Buildings</t>
  </si>
  <si>
    <t>14</t>
  </si>
  <si>
    <t>I</t>
  </si>
  <si>
    <t>15</t>
  </si>
  <si>
    <t>J</t>
  </si>
  <si>
    <t>16</t>
  </si>
  <si>
    <t>K</t>
  </si>
  <si>
    <t>17</t>
  </si>
  <si>
    <t>L</t>
  </si>
  <si>
    <t>A13 Description of the Work</t>
  </si>
  <si>
    <t>18</t>
  </si>
  <si>
    <t>M</t>
  </si>
  <si>
    <t>19</t>
  </si>
  <si>
    <t>N</t>
  </si>
  <si>
    <t>20</t>
  </si>
  <si>
    <t>O</t>
  </si>
  <si>
    <t>21</t>
  </si>
  <si>
    <t>P</t>
  </si>
  <si>
    <t>A20 The Contract</t>
  </si>
  <si>
    <t>22</t>
  </si>
  <si>
    <t>Q</t>
  </si>
  <si>
    <t>23</t>
  </si>
  <si>
    <t>R</t>
  </si>
  <si>
    <t>24</t>
  </si>
  <si>
    <t>S</t>
  </si>
  <si>
    <t>25</t>
  </si>
  <si>
    <t>T</t>
  </si>
  <si>
    <t>Page :  PRELIM/1</t>
  </si>
  <si>
    <t>To Bill Summary</t>
  </si>
  <si>
    <t>A30 Tendering/Subletting/Supply</t>
  </si>
  <si>
    <t>26</t>
  </si>
  <si>
    <t>27</t>
  </si>
  <si>
    <t>28</t>
  </si>
  <si>
    <t>29</t>
  </si>
  <si>
    <t>A31 Provision, Content and use of Documents</t>
  </si>
  <si>
    <t>30</t>
  </si>
  <si>
    <t>31</t>
  </si>
  <si>
    <t>32</t>
  </si>
  <si>
    <t>33</t>
  </si>
  <si>
    <t>A32 Management of the Works</t>
  </si>
  <si>
    <t>34</t>
  </si>
  <si>
    <t>35</t>
  </si>
  <si>
    <t>36</t>
  </si>
  <si>
    <t>37</t>
  </si>
  <si>
    <t>A33 Quality Standards/Control</t>
  </si>
  <si>
    <t>38</t>
  </si>
  <si>
    <t>39</t>
  </si>
  <si>
    <t>40</t>
  </si>
  <si>
    <t>41</t>
  </si>
  <si>
    <t>A34 Security/Safety/Protection</t>
  </si>
  <si>
    <t>42</t>
  </si>
  <si>
    <t>43</t>
  </si>
  <si>
    <t>44</t>
  </si>
  <si>
    <t>45</t>
  </si>
  <si>
    <t>A35 Specific Limitations on Method/ Sequence/ Timing</t>
  </si>
  <si>
    <t>46</t>
  </si>
  <si>
    <t>U</t>
  </si>
  <si>
    <t>47</t>
  </si>
  <si>
    <t>V</t>
  </si>
  <si>
    <t>48</t>
  </si>
  <si>
    <t>W</t>
  </si>
  <si>
    <t>Page :  PRELIM/2</t>
  </si>
  <si>
    <t>49</t>
  </si>
  <si>
    <t>A36 Facilities/Temporary Work/Services</t>
  </si>
  <si>
    <t>50</t>
  </si>
  <si>
    <t>51</t>
  </si>
  <si>
    <t>52</t>
  </si>
  <si>
    <t>53</t>
  </si>
  <si>
    <t>A37 Operation/Maintenance of the Finished Works</t>
  </si>
  <si>
    <t>54</t>
  </si>
  <si>
    <t>55</t>
  </si>
  <si>
    <t>56</t>
  </si>
  <si>
    <t>57</t>
  </si>
  <si>
    <t>A40 Contractor's General Cost Items: Management and Staff</t>
  </si>
  <si>
    <t>58</t>
  </si>
  <si>
    <t>59</t>
  </si>
  <si>
    <t>60</t>
  </si>
  <si>
    <t>61</t>
  </si>
  <si>
    <t>A41 Contractor's General Cost Items: Site Accommodation</t>
  </si>
  <si>
    <t>62</t>
  </si>
  <si>
    <t>63</t>
  </si>
  <si>
    <t>64</t>
  </si>
  <si>
    <t>65</t>
  </si>
  <si>
    <t>A42 Contractor's General Cost Items: Services and Facilities</t>
  </si>
  <si>
    <t>66</t>
  </si>
  <si>
    <t>67</t>
  </si>
  <si>
    <t>68</t>
  </si>
  <si>
    <t>69</t>
  </si>
  <si>
    <t>A43 Contractor's General Cost Items: Mechanical Plant</t>
  </si>
  <si>
    <t>70</t>
  </si>
  <si>
    <t>71</t>
  </si>
  <si>
    <t>Page :  PRELIM/3</t>
  </si>
  <si>
    <t>72</t>
  </si>
  <si>
    <t>73</t>
  </si>
  <si>
    <t>A44 Contractor's General Cost Items: Temporary Works</t>
  </si>
  <si>
    <t>74</t>
  </si>
  <si>
    <t>75</t>
  </si>
  <si>
    <t>76</t>
  </si>
  <si>
    <t>77</t>
  </si>
  <si>
    <t>Page :  PRELIM/4</t>
  </si>
  <si>
    <t>BILL SUMMARY</t>
  </si>
  <si>
    <t>Page :  PRELIM/5</t>
  </si>
  <si>
    <t>To Tender Summary</t>
  </si>
  <si>
    <t>42: PROVISIONAL SUMS</t>
  </si>
  <si>
    <t>A53 WORK BY STATUTORY AUTHORITIES</t>
  </si>
  <si>
    <t>120 Work By Statutory Undertakers:</t>
  </si>
  <si>
    <t>-Item: Scottish Power</t>
  </si>
  <si>
    <t>-Description of the Work: New Electrical Supply</t>
  </si>
  <si>
    <t>956</t>
  </si>
  <si>
    <t>-Provisional Sum, Include: £ 15,000.00</t>
  </si>
  <si>
    <t>957</t>
  </si>
  <si>
    <t>-Main Contractors oncost and Profit at _______ %</t>
  </si>
  <si>
    <t>958</t>
  </si>
  <si>
    <t>-Allow for general attendance</t>
  </si>
  <si>
    <t>130 Work By Statutory Undertakers:</t>
  </si>
  <si>
    <t>-Item: Scottish Gas</t>
  </si>
  <si>
    <t>-Description of the Work: Provision of new gas supply</t>
  </si>
  <si>
    <t>959</t>
  </si>
  <si>
    <t>-Provisional Sum, Include: £15,000.00</t>
  </si>
  <si>
    <t>960</t>
  </si>
  <si>
    <t>961</t>
  </si>
  <si>
    <t>140 Work By Statutory Undertakers:</t>
  </si>
  <si>
    <t>-Item: Water</t>
  </si>
  <si>
    <t>-Description of the Work: Provision of new supply</t>
  </si>
  <si>
    <t>962</t>
  </si>
  <si>
    <t>-Provisional Sum, Include: £ 5,000.00</t>
  </si>
  <si>
    <t>963</t>
  </si>
  <si>
    <t>964</t>
  </si>
  <si>
    <t>150 Work By Statutory Undertakers:</t>
  </si>
  <si>
    <t>-Item: BT/Fibre Supply</t>
  </si>
  <si>
    <t>965</t>
  </si>
  <si>
    <t>-Provisional Sum, Include: £2,500.00</t>
  </si>
  <si>
    <t>966</t>
  </si>
  <si>
    <t>967</t>
  </si>
  <si>
    <t>Page :  PCSUM/1</t>
  </si>
  <si>
    <t>A54 PROVISIONAL WORK/ITEMS</t>
  </si>
  <si>
    <t>Provisional Sums for Defined Work:</t>
  </si>
  <si>
    <t>100:- Item: Window Repairs</t>
  </si>
  <si>
    <t>-Description of the Work: Repairs to 40nr Existing Timber Windows</t>
  </si>
  <si>
    <t>969</t>
  </si>
  <si>
    <t>-Provisional Sum, Include: £16,000.00</t>
  </si>
  <si>
    <t>970</t>
  </si>
  <si>
    <t>110:- Item: Door Repairs</t>
  </si>
  <si>
    <t>-Description of the Work: Existing Door Refurbishment and Repairs</t>
  </si>
  <si>
    <t>including Ironmongery - 31nr Internal and 5nr External</t>
  </si>
  <si>
    <t>971</t>
  </si>
  <si>
    <t>-Provisional Sum, Include: £10,000.00</t>
  </si>
  <si>
    <t>972</t>
  </si>
  <si>
    <t>120:- Item: Roof Repairs</t>
  </si>
  <si>
    <t>-Description of the Work: Repairs to existing timber carcassing and sarking,</t>
  </si>
  <si>
    <t>sundry unforseen lead repairs, repairs to remaining central flat roof</t>
  </si>
  <si>
    <t>973</t>
  </si>
  <si>
    <t>-Provisional Sum, Include: £ 10,000.00</t>
  </si>
  <si>
    <t>974</t>
  </si>
  <si>
    <t>130:- Item: Woodworm Treatment</t>
  </si>
  <si>
    <t>-Description of the Work: Spray treat existing roof carcassing</t>
  </si>
  <si>
    <t>975</t>
  </si>
  <si>
    <t>976</t>
  </si>
  <si>
    <t>140:- Item: Ironmongery</t>
  </si>
  <si>
    <t>-Description of the Work: Supply of ironmongery to 6nr Internal Doors and</t>
  </si>
  <si>
    <t>8nr External Doors.</t>
  </si>
  <si>
    <t>977</t>
  </si>
  <si>
    <t>-Provisional Sum, Include: £1,500.00</t>
  </si>
  <si>
    <t>978</t>
  </si>
  <si>
    <t>150:- Item: Asbestos Survey</t>
  </si>
  <si>
    <t>-Description of the Work: Asbestos Survey by Main Contractor</t>
  </si>
  <si>
    <t>979</t>
  </si>
  <si>
    <t>980</t>
  </si>
  <si>
    <t>Page :  PCSUM/2</t>
  </si>
  <si>
    <t>160:- Item: Signage</t>
  </si>
  <si>
    <t>-Description of the Work: Supply and Fitting Signage</t>
  </si>
  <si>
    <t>981</t>
  </si>
  <si>
    <t>-Provisional Sum, Include: £ 750.00</t>
  </si>
  <si>
    <t>982</t>
  </si>
  <si>
    <t>170:- Item: Builderswork in Connection with Services</t>
  </si>
  <si>
    <t>-Description of the Work: Unforseen Builderswork in connection with</t>
  </si>
  <si>
    <t>services</t>
  </si>
  <si>
    <t>983</t>
  </si>
  <si>
    <t>-Provisional Sum, Include: £ 25,000.00</t>
  </si>
  <si>
    <t>984</t>
  </si>
  <si>
    <t>180:- Item: Screed Repairs</t>
  </si>
  <si>
    <t>-Description of the Work: Localised repairs to existing concrete screeds.</t>
  </si>
  <si>
    <t>985</t>
  </si>
  <si>
    <t>-Provisional Sum, Include: £500.00</t>
  </si>
  <si>
    <t>986</t>
  </si>
  <si>
    <t>190:- Item: Lightning Conductor</t>
  </si>
  <si>
    <t>-Description of the Work: Lightning Conductor System to Tower</t>
  </si>
  <si>
    <t>1057</t>
  </si>
  <si>
    <t>-Provisional Sum, Include: £ 1,200.00</t>
  </si>
  <si>
    <t>1058</t>
  </si>
  <si>
    <t>200:- Item: Rooflights</t>
  </si>
  <si>
    <t>-Description of the Work: Replacement of existing cast iron rooflight and</t>
  </si>
  <si>
    <t>repairs to existing</t>
  </si>
  <si>
    <t>1059</t>
  </si>
  <si>
    <t>-Provisional Sum, Include: £ 3,000.00</t>
  </si>
  <si>
    <t>1060</t>
  </si>
  <si>
    <t>210:- Item: Brick Tile Repairs</t>
  </si>
  <si>
    <t>-Description of the Work: Repairs and Re Grouting to existing brick tiles</t>
  </si>
  <si>
    <t>1062</t>
  </si>
  <si>
    <t>-Provisional Sum, Include: £ 2,500.00</t>
  </si>
  <si>
    <t>1063</t>
  </si>
  <si>
    <t>220:- Item: Wall Lining Repairs</t>
  </si>
  <si>
    <t>-Description of the Work: Repairs to existing t&amp;g Wall Linings</t>
  </si>
  <si>
    <t>1064</t>
  </si>
  <si>
    <t>-Provisional Sum, Include: £ 1,500.00</t>
  </si>
  <si>
    <t>Page :  PCSUM/3</t>
  </si>
  <si>
    <t>1065</t>
  </si>
  <si>
    <t>230:- Item: Drainage</t>
  </si>
  <si>
    <t>-Description of the Work: Alterations to existing drainage at Warehouse</t>
  </si>
  <si>
    <t>1067</t>
  </si>
  <si>
    <t>1066</t>
  </si>
  <si>
    <t>240:- Item: Clock Tower</t>
  </si>
  <si>
    <t>-Description of the Work: Timber Louvre Repairs, redecoration and removal</t>
  </si>
  <si>
    <t>of vegetation.</t>
  </si>
  <si>
    <t>1069</t>
  </si>
  <si>
    <t>-Provisional Sum, Include: £250.00</t>
  </si>
  <si>
    <t>1073</t>
  </si>
  <si>
    <t>250:- Item: External Furniture</t>
  </si>
  <si>
    <t>-Description of the Work: 6nr New Picnic Tables, Feature Play Structure</t>
  </si>
  <si>
    <t>and Litter Bins</t>
  </si>
  <si>
    <t>1070</t>
  </si>
  <si>
    <t>-Provisional Sum, Include: £5,000.00</t>
  </si>
  <si>
    <t>1072</t>
  </si>
  <si>
    <t>260:- Item: Bat Survey</t>
  </si>
  <si>
    <t>-Description of the Work: Bat Survey</t>
  </si>
  <si>
    <t>1212</t>
  </si>
  <si>
    <t>-Provisional Sum, Include: £1,000.00</t>
  </si>
  <si>
    <t>1213</t>
  </si>
  <si>
    <t>270:- Item: Floor Repairs</t>
  </si>
  <si>
    <t>-Description of the Work: Floor repairs from previous flood damage.</t>
  </si>
  <si>
    <t>1214</t>
  </si>
  <si>
    <t>1215</t>
  </si>
  <si>
    <t>Page :  PCSUM/4</t>
  </si>
  <si>
    <t>A55 DAYWORKS</t>
  </si>
  <si>
    <t>Note;</t>
  </si>
  <si>
    <t>Definition of Prime Cost of Dayworks carried out under Building Contract -</t>
  </si>
  <si>
    <t>Option A applies.</t>
  </si>
  <si>
    <t>110 Labour</t>
  </si>
  <si>
    <t>Provisional Sum: Include prime cost of labour incurred before the Final</t>
  </si>
  <si>
    <t>988</t>
  </si>
  <si>
    <t>Completion Date: £ 500.00</t>
  </si>
  <si>
    <t>- Percentage adjustment: Add to cover incidental costs, overheads and</t>
  </si>
  <si>
    <t>989</t>
  </si>
  <si>
    <t>profit at: _______%</t>
  </si>
  <si>
    <t>Provisional Sum: Include prime cost of labour incurred after the Final</t>
  </si>
  <si>
    <t>990</t>
  </si>
  <si>
    <t>Completion Date: £ 250.00</t>
  </si>
  <si>
    <t>991</t>
  </si>
  <si>
    <t>120 Products</t>
  </si>
  <si>
    <t>Provisional Sum: Include prime cost incurred at any time during the contract</t>
  </si>
  <si>
    <t>992</t>
  </si>
  <si>
    <t>993</t>
  </si>
  <si>
    <t>130 Equipment</t>
  </si>
  <si>
    <t>Provisional Sum: Include prime cost of plant (equipment) incurred before</t>
  </si>
  <si>
    <t>994</t>
  </si>
  <si>
    <t>the Final Completion date: £ 250.00</t>
  </si>
  <si>
    <t>995</t>
  </si>
  <si>
    <t>Provisional Sum: Include prime cost of plant (equipment) incurred after the</t>
  </si>
  <si>
    <t>996</t>
  </si>
  <si>
    <t>Final Completion date: £ 150.00</t>
  </si>
  <si>
    <t>997</t>
  </si>
  <si>
    <t>Plant (equipment) costs: Rates set out in the Schedule of Basic Plant</t>
  </si>
  <si>
    <t>charges published by the RICS current date of Tender</t>
  </si>
  <si>
    <t>140 Specialist Trades</t>
  </si>
  <si>
    <t>Include Provisional Sums for dayworks within the province of:</t>
  </si>
  <si>
    <t>RICS/Electrical Contractor's Association:</t>
  </si>
  <si>
    <t>999</t>
  </si>
  <si>
    <t>Prime cost of labour: The sum of £ 500.00</t>
  </si>
  <si>
    <t>1000</t>
  </si>
  <si>
    <t>Page :  PCSUM/5</t>
  </si>
  <si>
    <t>1001</t>
  </si>
  <si>
    <t>Prime cost of materials and goods: The sum of £ 250.00</t>
  </si>
  <si>
    <t>1002</t>
  </si>
  <si>
    <t>1003</t>
  </si>
  <si>
    <t>Prime cost of plant: The sum of £ 150.00</t>
  </si>
  <si>
    <t>1004</t>
  </si>
  <si>
    <t>RICS/Heating and Ventilating Contractor's Association:</t>
  </si>
  <si>
    <t>1005</t>
  </si>
  <si>
    <t>1006</t>
  </si>
  <si>
    <t>1007</t>
  </si>
  <si>
    <t>1008</t>
  </si>
  <si>
    <t>1009</t>
  </si>
  <si>
    <t>1010</t>
  </si>
  <si>
    <t>RICS/National Association of Plumbing, Heating and Mechanical Services</t>
  </si>
  <si>
    <t>contractors:</t>
  </si>
  <si>
    <t>1011</t>
  </si>
  <si>
    <t>1012</t>
  </si>
  <si>
    <t>1013</t>
  </si>
  <si>
    <t>1014</t>
  </si>
  <si>
    <t>1015</t>
  </si>
  <si>
    <t>1016</t>
  </si>
  <si>
    <t>Page :  PCSUM/6</t>
  </si>
  <si>
    <t>Page :  PCSUM/7</t>
  </si>
  <si>
    <t>5: EXCAVATING &amp; FILLING</t>
  </si>
  <si>
    <t>All substructures are subject to re-measurement.</t>
  </si>
  <si>
    <t>Under NRM2 it should be noted when pricing that</t>
  </si>
  <si>
    <t>compaction and earth work support is deemed</t>
  </si>
  <si>
    <t>included in the excavation items. All quantities are</t>
  </si>
  <si>
    <t>Provisional.</t>
  </si>
  <si>
    <t>Excavation</t>
  </si>
  <si>
    <t>Foundation excavation, from reduced level</t>
  </si>
  <si>
    <t>Not exceeding 2 m deep</t>
  </si>
  <si>
    <t>186</t>
  </si>
  <si>
    <t>Generally, pits (Provisional Quantity)</t>
  </si>
  <si>
    <t>m³</t>
  </si>
  <si>
    <t>188</t>
  </si>
  <si>
    <t>Generally, trenches (Provisional Quantity)</t>
  </si>
  <si>
    <t>Disposal</t>
  </si>
  <si>
    <t>Excavated material off site</t>
  </si>
  <si>
    <t>To a location found by the contractor and depositing</t>
  </si>
  <si>
    <t>191</t>
  </si>
  <si>
    <t>(Provisional Quantity)</t>
  </si>
  <si>
    <t>Filling obtained from excavated material</t>
  </si>
  <si>
    <t>Final thickness of filling exceeding 500mm deep</t>
  </si>
  <si>
    <t>Backfilling foundations, from on site spoil heaps</t>
  </si>
  <si>
    <t>194</t>
  </si>
  <si>
    <t>Imported filling</t>
  </si>
  <si>
    <t>Type 1 Hardcore, Beds exceeding 500mm deep</t>
  </si>
  <si>
    <t>Level, to falls, cross falls or cambers</t>
  </si>
  <si>
    <t>195</t>
  </si>
  <si>
    <t>Backfilling foundations (Provisional Quantity)</t>
  </si>
  <si>
    <t>8: UNDERPINNING</t>
  </si>
  <si>
    <t>Underpinning</t>
  </si>
  <si>
    <t>Wall of Building</t>
  </si>
  <si>
    <t>Refer to the Structural engineers drawings AA4405/</t>
  </si>
  <si>
    <t>SK02 and Architects drawing 6251 GA 108 and</t>
  </si>
  <si>
    <t>engineers sequence notes;</t>
  </si>
  <si>
    <t>Include requisite excavations, disposal, concrete,</t>
  </si>
  <si>
    <t>reinforcement, temporary support for existing</t>
  </si>
  <si>
    <t>structures, carried out in 2nr 1000mm stages as</t>
  </si>
  <si>
    <t>223</t>
  </si>
  <si>
    <t>detailed, making good, complete</t>
  </si>
  <si>
    <t>m</t>
  </si>
  <si>
    <t>Page :  1.1/1</t>
  </si>
  <si>
    <t>11: IN-SITU CONCRETE WORKS</t>
  </si>
  <si>
    <t>Plain in-situ mass concrete</t>
  </si>
  <si>
    <t>50mm thick</t>
  </si>
  <si>
    <t>196</t>
  </si>
  <si>
    <t>Filling Hollow Walls, concrete</t>
  </si>
  <si>
    <t>Reinforced in-situ concrete; horizontal Work</t>
  </si>
  <si>
    <t>&lt;300mm thick</t>
  </si>
  <si>
    <t>In structures</t>
  </si>
  <si>
    <t>198</t>
  </si>
  <si>
    <t>Reinforced less than 5%, in pits</t>
  </si>
  <si>
    <t>199</t>
  </si>
  <si>
    <t>Reinforced less than 5%, in trenches</t>
  </si>
  <si>
    <t>Reinforcement</t>
  </si>
  <si>
    <t>Reinforcement; mesh</t>
  </si>
  <si>
    <t>A252 fabric</t>
  </si>
  <si>
    <t>204</t>
  </si>
  <si>
    <t>To strip foundations</t>
  </si>
  <si>
    <t>m²</t>
  </si>
  <si>
    <t>A393 fabric</t>
  </si>
  <si>
    <t>205</t>
  </si>
  <si>
    <t>To pits</t>
  </si>
  <si>
    <t>14: MASONRY</t>
  </si>
  <si>
    <t>Brick/Block walls</t>
  </si>
  <si>
    <t>In stretcher bond</t>
  </si>
  <si>
    <t>210</t>
  </si>
  <si>
    <t>100mm thick, Blockwork (Provisional Quantity)</t>
  </si>
  <si>
    <t>211</t>
  </si>
  <si>
    <t>140mm thick Blockwork (Provisional Quantity)</t>
  </si>
  <si>
    <t>Isolated piers, isolated casings, chimney stacks,</t>
  </si>
  <si>
    <t>columns</t>
  </si>
  <si>
    <t>Blockwork</t>
  </si>
  <si>
    <t>Vertical, 440x327.5mm thick piers (4nr)- refer to</t>
  </si>
  <si>
    <t>245</t>
  </si>
  <si>
    <t>drawing AA4405/SK15A</t>
  </si>
  <si>
    <t>Damp-proof courses &lt; 300mm wide</t>
  </si>
  <si>
    <t>Hyload DPC</t>
  </si>
  <si>
    <t>218</t>
  </si>
  <si>
    <t>Horizontal, 100mm</t>
  </si>
  <si>
    <t>219</t>
  </si>
  <si>
    <t>Horizontal, 140mm</t>
  </si>
  <si>
    <t>Page :  1.1/2</t>
  </si>
  <si>
    <t>28: FLOOR, WALL, CEILING AND ROOF FINISHINGS</t>
  </si>
  <si>
    <t>Finish to walls:</t>
  </si>
  <si>
    <t>Base Bead</t>
  </si>
  <si>
    <t>285</t>
  </si>
  <si>
    <t>&lt; 600mm wide</t>
  </si>
  <si>
    <t>Stop Beads</t>
  </si>
  <si>
    <t>284</t>
  </si>
  <si>
    <t>Wet dash render, to blockwork, spec M20 120</t>
  </si>
  <si>
    <t>282</t>
  </si>
  <si>
    <t>283</t>
  </si>
  <si>
    <t>&gt; 600mm wide</t>
  </si>
  <si>
    <t>Page :  1.1/3</t>
  </si>
  <si>
    <t>Page :  1.1/4</t>
  </si>
  <si>
    <t>Notes;</t>
  </si>
  <si>
    <t>1. Foundation excavations for trenches are</t>
  </si>
  <si>
    <t>measured under section 1.1 substructure.</t>
  </si>
  <si>
    <t>Bulk excavation to reduce levels</t>
  </si>
  <si>
    <t>249</t>
  </si>
  <si>
    <t>Not exceeding 2m deep (Provisional Quantity)</t>
  </si>
  <si>
    <t>Not exceeding 2m deep, within existing building -</t>
  </si>
  <si>
    <t>293</t>
  </si>
  <si>
    <t>refer to drawing AA4405/SK10 (Provisional Quantity)</t>
  </si>
  <si>
    <t>Extra over all types of excavation irrespective of depth</t>
  </si>
  <si>
    <t>For breaking up</t>
  </si>
  <si>
    <t>Concrete, within building - assume 150mm thick -</t>
  </si>
  <si>
    <t>294</t>
  </si>
  <si>
    <t>refer to drawing AA4405/SK10</t>
  </si>
  <si>
    <t>Saw Cut existing Concrete, within building - assume</t>
  </si>
  <si>
    <t>296</t>
  </si>
  <si>
    <t>150mm thick - refer to drawing AA4405/SK10</t>
  </si>
  <si>
    <t>To a location found by the contractor off site and</t>
  </si>
  <si>
    <t>254</t>
  </si>
  <si>
    <t>depositing (Provisional Quantity)</t>
  </si>
  <si>
    <t>Sand, Beds over 50mm thick but not exceeding</t>
  </si>
  <si>
    <t>500mm deep, 50mm finished thickness</t>
  </si>
  <si>
    <t>Sloping not exceeding 15 degrees from horizontal</t>
  </si>
  <si>
    <t>To general excavations to make up levels (Floor</t>
  </si>
  <si>
    <t>295</t>
  </si>
  <si>
    <t>Slab within existing building)</t>
  </si>
  <si>
    <t>224</t>
  </si>
  <si>
    <t>Slab)</t>
  </si>
  <si>
    <t>Type 1 Hardcore, Beds over 50mm thick but not</t>
  </si>
  <si>
    <t>exceeding 500mm deep, 150mm finished</t>
  </si>
  <si>
    <t>thickness</t>
  </si>
  <si>
    <t>225</t>
  </si>
  <si>
    <t>Page :  1.2/1</t>
  </si>
  <si>
    <t>To general excavations to make up levels, within</t>
  </si>
  <si>
    <t>existing building - refer to drawing AA4405/SK10</t>
  </si>
  <si>
    <t>297</t>
  </si>
  <si>
    <t>(Floor Slab)</t>
  </si>
  <si>
    <t>Damp proof membrane</t>
  </si>
  <si>
    <t>Not exceeding 500mm wide,</t>
  </si>
  <si>
    <t>Vertical</t>
  </si>
  <si>
    <t>226</t>
  </si>
  <si>
    <t>Generally</t>
  </si>
  <si>
    <t>Generally, within existing building - refer to drawing</t>
  </si>
  <si>
    <t>298</t>
  </si>
  <si>
    <t>AA4405/SK10</t>
  </si>
  <si>
    <t>Over 500mm wide,</t>
  </si>
  <si>
    <t>Horizontal</t>
  </si>
  <si>
    <t>227</t>
  </si>
  <si>
    <t>299</t>
  </si>
  <si>
    <t>&lt;300mm thick, in slabs</t>
  </si>
  <si>
    <t>Reinforced less than 5%, 250mm thick slab, grade</t>
  </si>
  <si>
    <t>229</t>
  </si>
  <si>
    <t>C28/35</t>
  </si>
  <si>
    <t>C28/35, within existing building - refer to drawing</t>
  </si>
  <si>
    <t>300</t>
  </si>
  <si>
    <t>To slab</t>
  </si>
  <si>
    <t>231</t>
  </si>
  <si>
    <t>A393 fabric, within existing building - refer to</t>
  </si>
  <si>
    <t>301</t>
  </si>
  <si>
    <t>drawing AA4405/SK10</t>
  </si>
  <si>
    <t>Designed joints in in-situ concrete; formed</t>
  </si>
  <si>
    <t>20mm insulation at perimeter of slab</t>
  </si>
  <si>
    <t>234</t>
  </si>
  <si>
    <t>250mm high, vertical (Provisional)</t>
  </si>
  <si>
    <t>Page :  1.2/2</t>
  </si>
  <si>
    <t>Isolation Joint, 10mm compressible hydrocell</t>
  </si>
  <si>
    <t>board to wall sealed at head by 10mm X 5mm 2</t>
  </si>
  <si>
    <t>part Thioflex 600 sealant;</t>
  </si>
  <si>
    <t>235</t>
  </si>
  <si>
    <t>Vertical, within existing building - refer to drawing</t>
  </si>
  <si>
    <t>302</t>
  </si>
  <si>
    <t>21: CLADDING AND COVERING</t>
  </si>
  <si>
    <t>Sheer claddings or coverings; floors</t>
  </si>
  <si>
    <t>18mm Chipboard</t>
  </si>
  <si>
    <t>Fixed to timber</t>
  </si>
  <si>
    <t>1225</t>
  </si>
  <si>
    <t>Internal, exceeding 600mm wide</t>
  </si>
  <si>
    <t>Page :  1.2/3</t>
  </si>
  <si>
    <t>Page :  1.2/4</t>
  </si>
  <si>
    <t>16: CARPENTRY</t>
  </si>
  <si>
    <t>Timber framing; primary or structural timbers</t>
  </si>
  <si>
    <t>Refer to Structural Engineers Drawings AA4405/</t>
  </si>
  <si>
    <t>SK12 &amp; 13</t>
  </si>
  <si>
    <t>Floor joists</t>
  </si>
  <si>
    <t>758</t>
  </si>
  <si>
    <t>Nominal size 225 x 50mm C24 at 600mm centres</t>
  </si>
  <si>
    <t>Rigid sheet cladding;</t>
  </si>
  <si>
    <t>Floors, exceeding 600mm wide</t>
  </si>
  <si>
    <t>22mm Chipboard</t>
  </si>
  <si>
    <t>Internal, to timber joists - Refer to Structural</t>
  </si>
  <si>
    <t>769</t>
  </si>
  <si>
    <t>Engineers Drawings AA4405/SK12 &amp; 13</t>
  </si>
  <si>
    <t>Page :  2.2/1</t>
  </si>
  <si>
    <t>Page :  2.2/2</t>
  </si>
  <si>
    <t>4: ALTERATIONS, REPAIRS &amp; CONSERVATION</t>
  </si>
  <si>
    <t>Filling in openings</t>
  </si>
  <si>
    <t>Former Vent Shaft Opening through Roof</t>
  </si>
  <si>
    <t>Size 1200x1200mm with requisite framing, sarking,</t>
  </si>
  <si>
    <t>breathable felt and slates to match existing,</t>
  </si>
  <si>
    <t>1202</t>
  </si>
  <si>
    <t>complete</t>
  </si>
  <si>
    <t>nr</t>
  </si>
  <si>
    <t>Works of alteration</t>
  </si>
  <si>
    <t>Roof Vents</t>
  </si>
  <si>
    <t>Remove existing slates, supply and install</t>
  </si>
  <si>
    <t>conservation style slate vent and refix as necessary</t>
  </si>
  <si>
    <t>1216</t>
  </si>
  <si>
    <t>Slate Repairs</t>
  </si>
  <si>
    <t>Remove existing slates at eaves and refix as</t>
  </si>
  <si>
    <t>necessary after lead tapered gutter installed, include</t>
  </si>
  <si>
    <t>new tilting fillet, remove surplus slates off site, spec</t>
  </si>
  <si>
    <t>325</t>
  </si>
  <si>
    <t>H62 150A</t>
  </si>
  <si>
    <t>Remove existing slipped slates and refix as</t>
  </si>
  <si>
    <t>324</t>
  </si>
  <si>
    <t>necessary, spec H62 150A (Provisional Quantity)</t>
  </si>
  <si>
    <t>Removing</t>
  </si>
  <si>
    <t>Plumbing items and installations</t>
  </si>
  <si>
    <t>Existing cast iron gutters and supports, remove off</t>
  </si>
  <si>
    <t>357</t>
  </si>
  <si>
    <t>site</t>
  </si>
  <si>
    <t>1201</t>
  </si>
  <si>
    <t>Existing vent shaft, remove off site</t>
  </si>
  <si>
    <t>Coverings</t>
  </si>
  <si>
    <t>Existing mastic asphalt roofing, to roof, remove</t>
  </si>
  <si>
    <t>327</t>
  </si>
  <si>
    <t>debris off site</t>
  </si>
  <si>
    <t>Existing plywood decking, to flat roof, remove debris</t>
  </si>
  <si>
    <t>328</t>
  </si>
  <si>
    <t>off site - 50%, spec K11 515A</t>
  </si>
  <si>
    <t>Repairing</t>
  </si>
  <si>
    <t>Timber</t>
  </si>
  <si>
    <t>Cutting out decayed defective fascia, size</t>
  </si>
  <si>
    <t>200x25mm, replace with new, remove debris off site,</t>
  </si>
  <si>
    <t>1222</t>
  </si>
  <si>
    <t>complete (Provisional Quantity)</t>
  </si>
  <si>
    <t>Cutting out decayed defective flat roof joists, size</t>
  </si>
  <si>
    <t>150x50mm, replace with new on and including dpc,</t>
  </si>
  <si>
    <t>remove debris off site, complete (Provisional</t>
  </si>
  <si>
    <t>1221</t>
  </si>
  <si>
    <t>Quantity)</t>
  </si>
  <si>
    <t>Page :  2.3/1</t>
  </si>
  <si>
    <t>Cutting out decayed defective 150x50mm rafter</t>
  </si>
  <si>
    <t>ends, 750mm long, include temporary propping</t>
  </si>
  <si>
    <t>existing roof as required, and replacing with new</t>
  </si>
  <si>
    <t>150x50mm rafter end, include splicing and bolting</t>
  </si>
  <si>
    <t>ends of new rafter to existing timber, 1000mm</t>
  </si>
  <si>
    <t>overlap, 4nr galvanised M12 bolts each with</t>
  </si>
  <si>
    <t>galvanised double sided toothplate connection</t>
  </si>
  <si>
    <t>between contact faces and 50mm galvanised square</t>
  </si>
  <si>
    <t>mild steel plate washers at head and nut ends,</t>
  </si>
  <si>
    <t>include splay cutting end of rafter, wrapping ends</t>
  </si>
  <si>
    <t>with dpc, treated end with preservative, remove</t>
  </si>
  <si>
    <t>1223</t>
  </si>
  <si>
    <t>debris off site (Provisional Quantity)</t>
  </si>
  <si>
    <t>15: STRUCTURAL METALWORK</t>
  </si>
  <si>
    <t>Structural steelwork; framed members, framing and</t>
  </si>
  <si>
    <t>fabrication;</t>
  </si>
  <si>
    <t>Lengths over 1.00m but not exceeding 9.00m</t>
  </si>
  <si>
    <t>Trusses</t>
  </si>
  <si>
    <t>Comprising 125x65PFC's, 90x90x8 angles, including</t>
  </si>
  <si>
    <t>shot blasting and surfacing finishing, complete -</t>
  </si>
  <si>
    <t>Refer to drawing AA4405/SK18 Gable Panels and</t>
  </si>
  <si>
    <t>271</t>
  </si>
  <si>
    <t>SK18 Truss Layout</t>
  </si>
  <si>
    <t>Comprising 133x102x13UB Tee, 152x76x26Tees</t>
  </si>
  <si>
    <t>and 90x90x7 angles forming diagonals, including</t>
  </si>
  <si>
    <t>270</t>
  </si>
  <si>
    <t>Refer to drawing AA4405/SK17A &amp; 18</t>
  </si>
  <si>
    <t>Structural steelwork; isolated structural members</t>
  </si>
  <si>
    <t>fabrication</t>
  </si>
  <si>
    <t>Plain member;</t>
  </si>
  <si>
    <t>Purlins at 1200mm centres</t>
  </si>
  <si>
    <t>275</t>
  </si>
  <si>
    <t>125x65x15 PFC</t>
  </si>
  <si>
    <t>t</t>
  </si>
  <si>
    <t>Restraint at wallhead</t>
  </si>
  <si>
    <t>272</t>
  </si>
  <si>
    <t>200x90x30 PFC</t>
  </si>
  <si>
    <t>Structural steelwork; isolated structural members,</t>
  </si>
  <si>
    <t>permanent erection on site</t>
  </si>
  <si>
    <t>276</t>
  </si>
  <si>
    <t>Page :  2.3/2</t>
  </si>
  <si>
    <t>273</t>
  </si>
  <si>
    <t>Surface treatments</t>
  </si>
  <si>
    <t>Protective painting</t>
  </si>
  <si>
    <t>On site</t>
  </si>
  <si>
    <t>277</t>
  </si>
  <si>
    <t>274</t>
  </si>
  <si>
    <t>Fillet at Aspahlt Roof</t>
  </si>
  <si>
    <t>Ex 100x50mm treated softwood, forming skirting -</t>
  </si>
  <si>
    <t>1203</t>
  </si>
  <si>
    <t>refer to drawing 6251 A001 (Provisional Quantity)</t>
  </si>
  <si>
    <t>Lowered Ceiling Members</t>
  </si>
  <si>
    <t>1224</t>
  </si>
  <si>
    <t>100x50mm treated softwood (Provisional Quantity)</t>
  </si>
  <si>
    <t>Tapered Gutter</t>
  </si>
  <si>
    <t>100x50mm treated softwood, forming supports for</t>
  </si>
  <si>
    <t>304</t>
  </si>
  <si>
    <t>gutter (Provisional Quantity)</t>
  </si>
  <si>
    <t>Wall Plate</t>
  </si>
  <si>
    <t>100x45mm treated softwood, forming bearer for</t>
  </si>
  <si>
    <t>steel trusses, fixed to masonry wall head - refer to</t>
  </si>
  <si>
    <t>362</t>
  </si>
  <si>
    <t>drawings 6251 GA 502, 503, 404</t>
  </si>
  <si>
    <t>Plywood</t>
  </si>
  <si>
    <t>Exceeding 600mm wide;</t>
  </si>
  <si>
    <t>18mm thick, WBP treated plywood, horizontal,</t>
  </si>
  <si>
    <t>forming flat roof, in repairs (50% of roof area) - spec</t>
  </si>
  <si>
    <t>329</t>
  </si>
  <si>
    <t>K11/515A</t>
  </si>
  <si>
    <t>303</t>
  </si>
  <si>
    <t>forming gutter - spec K11/515A</t>
  </si>
  <si>
    <t>Not exceeding 600mm wide;</t>
  </si>
  <si>
    <t>18mm thick, WBP treated plywood, vertical, forming</t>
  </si>
  <si>
    <t>319</t>
  </si>
  <si>
    <t>gutter - spec K11/515A</t>
  </si>
  <si>
    <t>Page :  2.3/3</t>
  </si>
  <si>
    <t>17: SHEET ROOF COVERINGS</t>
  </si>
  <si>
    <t>Sheet metals coverings &gt; 500mm wide</t>
  </si>
  <si>
    <t>Sloping; 1 in 80 fall</t>
  </si>
  <si>
    <t>Code 6 Sheet Lead Tapered Gutter</t>
  </si>
  <si>
    <t>318</t>
  </si>
  <si>
    <t>To timber base, spec H71 230A</t>
  </si>
  <si>
    <t>Extra over for forming</t>
  </si>
  <si>
    <t>Drips</t>
  </si>
  <si>
    <t>55mm high, code 6 sheet lead</t>
  </si>
  <si>
    <t>321</t>
  </si>
  <si>
    <t>Outlet</t>
  </si>
  <si>
    <t>Code 6 sheet lead</t>
  </si>
  <si>
    <t>323</t>
  </si>
  <si>
    <t>Rolls</t>
  </si>
  <si>
    <t>Ex 45x45mm wood core roll, code 6 sheet lead</t>
  </si>
  <si>
    <t>320</t>
  </si>
  <si>
    <t>To timber base, spec H71 310A</t>
  </si>
  <si>
    <t>Boundary work</t>
  </si>
  <si>
    <t>Code 6 sheet lead, 150mm girth</t>
  </si>
  <si>
    <t>Flashing &lt; 500mm high</t>
  </si>
  <si>
    <t>Horizontal - refer to drawing 6251A001 at Asphalt</t>
  </si>
  <si>
    <t>1204</t>
  </si>
  <si>
    <t>Roof, spec H71 230A</t>
  </si>
  <si>
    <t>Upstands &lt; 500mm high</t>
  </si>
  <si>
    <t>322</t>
  </si>
  <si>
    <t>Sloping, spec H71 230A</t>
  </si>
  <si>
    <t>19: WATERPROOFING</t>
  </si>
  <si>
    <t>Mastic asphalt roofing;</t>
  </si>
  <si>
    <t>Fascia</t>
  </si>
  <si>
    <t>332</t>
  </si>
  <si>
    <t>175mm high, to timber base - spec J21 135A</t>
  </si>
  <si>
    <t>Kerbs</t>
  </si>
  <si>
    <t>175mm high, against rooflight abutment, to timber</t>
  </si>
  <si>
    <t>331</t>
  </si>
  <si>
    <t>base - spec J21 135A</t>
  </si>
  <si>
    <t>Page :  2.3/4</t>
  </si>
  <si>
    <t>Skirting</t>
  </si>
  <si>
    <t>175mm high, against existing wall at abutment, To</t>
  </si>
  <si>
    <t>330</t>
  </si>
  <si>
    <t>timber base - spec J21 135A</t>
  </si>
  <si>
    <t>Mastic asphalt roofing; covering &gt; 500mm wide</t>
  </si>
  <si>
    <t>326</t>
  </si>
  <si>
    <t>To timber base - spec J21 135A</t>
  </si>
  <si>
    <t>Profiled sheet cladding or roofing; roofs, colour</t>
  </si>
  <si>
    <t>Merlin Grey RAL 1804095</t>
  </si>
  <si>
    <t>Exceeding 600 wide</t>
  </si>
  <si>
    <t>Sloping</t>
  </si>
  <si>
    <t>External, Kingspan KS1000 RW insulated cladding,</t>
  </si>
  <si>
    <t>256</t>
  </si>
  <si>
    <t>spec H43 121A</t>
  </si>
  <si>
    <t>External, Kingspan KS600 insulated gable cladding,</t>
  </si>
  <si>
    <t>278</t>
  </si>
  <si>
    <t>spec H43 130A</t>
  </si>
  <si>
    <t>Boundary work including flashings</t>
  </si>
  <si>
    <t>Kingspan</t>
  </si>
  <si>
    <t>Eaves</t>
  </si>
  <si>
    <t>258</t>
  </si>
  <si>
    <t>Rainwater downpipes, Rainwater gutters,</t>
  </si>
  <si>
    <t>Kingspan Highline, spec R10 314A</t>
  </si>
  <si>
    <t>260</t>
  </si>
  <si>
    <t>Extra over downpipes for connection to underground</t>
  </si>
  <si>
    <t>261</t>
  </si>
  <si>
    <t>drainage</t>
  </si>
  <si>
    <t>Rainwater gutters, Kingspan Highline, spec R10</t>
  </si>
  <si>
    <t>263</t>
  </si>
  <si>
    <t>Extra over gutters for hopper outlet</t>
  </si>
  <si>
    <t>265</t>
  </si>
  <si>
    <t>Extra over gutters for outlets to suit downpipes</t>
  </si>
  <si>
    <t>262</t>
  </si>
  <si>
    <t>266</t>
  </si>
  <si>
    <t>Extra over gutters for stop ends</t>
  </si>
  <si>
    <t>Page :  2.3/5</t>
  </si>
  <si>
    <t>Ridges</t>
  </si>
  <si>
    <t>267</t>
  </si>
  <si>
    <t>Verges</t>
  </si>
  <si>
    <t>268</t>
  </si>
  <si>
    <t>Rainwater gutters and downpipes</t>
  </si>
  <si>
    <t>269</t>
  </si>
  <si>
    <t>Testing and commissioning</t>
  </si>
  <si>
    <t>31: INSULATION, FIRE STOPPING &amp; FIRE</t>
  </si>
  <si>
    <t>PROTECTION</t>
  </si>
  <si>
    <t>Quilts</t>
  </si>
  <si>
    <t>200mm thick</t>
  </si>
  <si>
    <t>Laid across members at 600mm centres</t>
  </si>
  <si>
    <t>1211</t>
  </si>
  <si>
    <t>Horizontal, spec P10 125 (Provisional Quantity)</t>
  </si>
  <si>
    <t>33: DRAINAGE ABOVE GROUND</t>
  </si>
  <si>
    <t>Rainwater installations pipework; cast iron pipework</t>
  </si>
  <si>
    <t>Downpipes</t>
  </si>
  <si>
    <t>Straight pipes, Apex heritage cast iron circular</t>
  </si>
  <si>
    <t>361</t>
  </si>
  <si>
    <t>downpipes, size DN100, spec R10 380A</t>
  </si>
  <si>
    <t>333</t>
  </si>
  <si>
    <t>downpipes, size DN100, spec R10 380A, in repairs</t>
  </si>
  <si>
    <t>Extra over for offset/swan neck bends, prepared and</t>
  </si>
  <si>
    <t>337</t>
  </si>
  <si>
    <t>fitted as downpipe, spec R10 380A</t>
  </si>
  <si>
    <t>Extra over for rain water hopper, Alumasc, spec</t>
  </si>
  <si>
    <t>341</t>
  </si>
  <si>
    <t>NBS R10 365B</t>
  </si>
  <si>
    <t>Extra over for shoe, prepared and fitted as</t>
  </si>
  <si>
    <t>342</t>
  </si>
  <si>
    <t>downpipe, spec R10 380A</t>
  </si>
  <si>
    <t>Gutters</t>
  </si>
  <si>
    <t>Straight, apex heritage cast iron, 125mm Ogee,</t>
  </si>
  <si>
    <t>356</t>
  </si>
  <si>
    <t>spec R10 315B</t>
  </si>
  <si>
    <t>Straight, apex heritage cast iron, 150mm half round,</t>
  </si>
  <si>
    <t>355</t>
  </si>
  <si>
    <t>spec R10 315A</t>
  </si>
  <si>
    <t>Straight, apex heritage cast iron, spec R10 315A, in</t>
  </si>
  <si>
    <t>346</t>
  </si>
  <si>
    <t>repairs</t>
  </si>
  <si>
    <t>Extra over for 90 degree angle, prepared and fitted</t>
  </si>
  <si>
    <t>359</t>
  </si>
  <si>
    <t>as before, half round, spec R10 315A</t>
  </si>
  <si>
    <t>Page :  2.3/6</t>
  </si>
  <si>
    <t>358</t>
  </si>
  <si>
    <t>as before, ogee, spec R10 315B</t>
  </si>
  <si>
    <t>Extra over for end cap piece, prepared and fitted as</t>
  </si>
  <si>
    <t>348</t>
  </si>
  <si>
    <t>before, half round, spec R10 315A</t>
  </si>
  <si>
    <t>349</t>
  </si>
  <si>
    <t>before, ogee, spec R10 315B</t>
  </si>
  <si>
    <t>Extra over for non ferrous balloon type leaf guards to</t>
  </si>
  <si>
    <t>outlets, prepared and fitted as before, spec R10</t>
  </si>
  <si>
    <t>351</t>
  </si>
  <si>
    <t>315B</t>
  </si>
  <si>
    <t>Extra over for outlet to suit downpipe, prepared and</t>
  </si>
  <si>
    <t>352</t>
  </si>
  <si>
    <t>fitted as before, half round, spec R10 315A</t>
  </si>
  <si>
    <t>354</t>
  </si>
  <si>
    <t>Rainwater installation</t>
  </si>
  <si>
    <t>Page :  2.3/7</t>
  </si>
  <si>
    <t>Page :  2.3/8</t>
  </si>
  <si>
    <t>Repointing</t>
  </si>
  <si>
    <t>Rake out existing joints and repoint with lime</t>
  </si>
  <si>
    <t>mortar, to stonework</t>
  </si>
  <si>
    <t>Refer to the tender drawings and NBS Spec C41</t>
  </si>
  <si>
    <t>1205</t>
  </si>
  <si>
    <t>0 - 25mm deep, generally (Provisional Quantity)</t>
  </si>
  <si>
    <t>1206</t>
  </si>
  <si>
    <t>0 - 25mm deep, to chimney heads, generally</t>
  </si>
  <si>
    <t>1207</t>
  </si>
  <si>
    <t>13: PRECAST CONCRETE</t>
  </si>
  <si>
    <t>Precast concrete;</t>
  </si>
  <si>
    <t>Lintels</t>
  </si>
  <si>
    <t>Robeslee Type C - refer to drawing AA4405/SK15A</t>
  </si>
  <si>
    <t>290</t>
  </si>
  <si>
    <t>3900mm long</t>
  </si>
  <si>
    <t>Robeslee Type D - refer to drawing AA4405/SK15A</t>
  </si>
  <si>
    <t>286</t>
  </si>
  <si>
    <t>1200mm long</t>
  </si>
  <si>
    <t>Robeslee Type E - refer to drawing AA4405/SK15A</t>
  </si>
  <si>
    <t>288</t>
  </si>
  <si>
    <t>Robeslee Type K9 - refer to drawing AA4405/SK15A</t>
  </si>
  <si>
    <t>289</t>
  </si>
  <si>
    <t>280</t>
  </si>
  <si>
    <t>100mm thick, Blockwork, spec F10 355</t>
  </si>
  <si>
    <t>279</t>
  </si>
  <si>
    <t>140mm thick Blockwork, spec F10 355</t>
  </si>
  <si>
    <t>440mm thick, Blockwork, built off existing wall head,</t>
  </si>
  <si>
    <t>spec F10 355 - refer to drawings 6251 GA502, 503</t>
  </si>
  <si>
    <t>292</t>
  </si>
  <si>
    <t>&amp; 504</t>
  </si>
  <si>
    <t>Page :  2.5/1</t>
  </si>
  <si>
    <t>281</t>
  </si>
  <si>
    <t>Vertical, 440x327.5mm thick piers (5nr), built off</t>
  </si>
  <si>
    <t>existing masonry wall head - refer to drawing</t>
  </si>
  <si>
    <t>291</t>
  </si>
  <si>
    <t>AA4405/SK17A</t>
  </si>
  <si>
    <t>Forming cavity</t>
  </si>
  <si>
    <t>50mm wide</t>
  </si>
  <si>
    <t>Building in ends of wall ties to blockwork, wall ties</t>
  </si>
  <si>
    <t>287</t>
  </si>
  <si>
    <t>for masonry cavity wall</t>
  </si>
  <si>
    <t>Render System</t>
  </si>
  <si>
    <t>Beads: PVC render stop profile</t>
  </si>
  <si>
    <t>Fixing to blockwork, at basecourse (Provisional</t>
  </si>
  <si>
    <t>1028</t>
  </si>
  <si>
    <t>Fixing to blockwork, at openings (Provisional</t>
  </si>
  <si>
    <t>1029</t>
  </si>
  <si>
    <t>Beads: external angle bead</t>
  </si>
  <si>
    <t>1030</t>
  </si>
  <si>
    <t>Render finish to match existing, primer coat and</t>
  </si>
  <si>
    <t>decorative finish over, in accordance with</t>
  </si>
  <si>
    <t>manufacturers instructions, in repairs</t>
  </si>
  <si>
    <t>1031</t>
  </si>
  <si>
    <t>External, to blockwork, &lt; 600mm wide</t>
  </si>
  <si>
    <t>External, to blockwork, &gt; 600mm wide, spec M20/</t>
  </si>
  <si>
    <t>1032</t>
  </si>
  <si>
    <t>Render System, Spec NBS M20 120A</t>
  </si>
  <si>
    <t>External, to masonry, &lt; 600mm wide, where</t>
  </si>
  <si>
    <t>defective render stripped off (Provisional Quantity -</t>
  </si>
  <si>
    <t>1039</t>
  </si>
  <si>
    <t>25% assumed)</t>
  </si>
  <si>
    <t>Page :  2.5/2</t>
  </si>
  <si>
    <t>External, to masonry, &gt; 600mm wide, where</t>
  </si>
  <si>
    <t>1033</t>
  </si>
  <si>
    <t>Page :  2.5/3</t>
  </si>
  <si>
    <t>Page :  2.5/4</t>
  </si>
  <si>
    <t>Removing existing external doors</t>
  </si>
  <si>
    <t>Remove existing external doors and frames and</t>
  </si>
  <si>
    <t>708</t>
  </si>
  <si>
    <t>dispose off site (ED04, ED05, ED06, ED07)</t>
  </si>
  <si>
    <t>Removing existing windows</t>
  </si>
  <si>
    <t>Remove existing louvred windows and dispose off</t>
  </si>
  <si>
    <t>181</t>
  </si>
  <si>
    <t>site (W71, W72, W73, W74, W75, W76, W77)</t>
  </si>
  <si>
    <t>Remove existing windows and dispose off site</t>
  </si>
  <si>
    <t>429</t>
  </si>
  <si>
    <t>(W12, W16, W31, W32, W33, W35)</t>
  </si>
  <si>
    <t>Removing existing external doors and re-hang</t>
  </si>
  <si>
    <t>Carefully remove existing external door and</t>
  </si>
  <si>
    <t>rehang in new position</t>
  </si>
  <si>
    <t>Size 1400 x 2100mm (ED02) (Note: Replacement of</t>
  </si>
  <si>
    <t>175</t>
  </si>
  <si>
    <t>glazing is measured separately below)</t>
  </si>
  <si>
    <t>rehang to open outwards</t>
  </si>
  <si>
    <t>Size 1500 x 2700mm (ED03) (Note: Replacement of</t>
  </si>
  <si>
    <t>174</t>
  </si>
  <si>
    <t>23: WINDOWS, SCREENS &amp; LIGHTS</t>
  </si>
  <si>
    <t>Window and window frames</t>
  </si>
  <si>
    <t>Notes:</t>
  </si>
  <si>
    <t>1. All sizes to be checked on site prior to</t>
  </si>
  <si>
    <t>manufacture.</t>
  </si>
  <si>
    <t>2. All windows to be bedded on continuous dpc.</t>
  </si>
  <si>
    <t>Glazed wood clerestorey screens, new fixed light</t>
  </si>
  <si>
    <t>(safety glass), Spec L10/510A</t>
  </si>
  <si>
    <t>Size 750 x 800mm (W71, W72, W73, W74, W75,</t>
  </si>
  <si>
    <t>180</t>
  </si>
  <si>
    <t>W76, W77)</t>
  </si>
  <si>
    <t>Remove part of existing windows and alter to suit</t>
  </si>
  <si>
    <t>new door openings, include for adapting existing</t>
  </si>
  <si>
    <t>frame including mullion and install new double</t>
  </si>
  <si>
    <t>glazed fixed lights, include for protecting existing</t>
  </si>
  <si>
    <t>glazing as necessary, Spec L10/210B - refer to</t>
  </si>
  <si>
    <t>drawing no. 6251-C-013</t>
  </si>
  <si>
    <t>Existing size approximately 1300 x 2100mm (W37,</t>
  </si>
  <si>
    <t>W39, W42) (Note: New doors measured separately</t>
  </si>
  <si>
    <t>169</t>
  </si>
  <si>
    <t>below)</t>
  </si>
  <si>
    <t>Page :  2.6/1</t>
  </si>
  <si>
    <t>Existing size approximately 2700 x 2200mm (W44)</t>
  </si>
  <si>
    <t>168</t>
  </si>
  <si>
    <t>(Note: New doors measured separately below)</t>
  </si>
  <si>
    <t>24: DOORS, SHUTTERS AND HATCHES</t>
  </si>
  <si>
    <t>Timber doors</t>
  </si>
  <si>
    <t>2. All doors to be bedded on continuous dpc.</t>
  </si>
  <si>
    <t>European whitewood, timber boarded, Spec L20/</t>
  </si>
  <si>
    <t>420A</t>
  </si>
  <si>
    <t>External Door Type 1, single door, size 838 x</t>
  </si>
  <si>
    <t>152</t>
  </si>
  <si>
    <t>1981mm (ED10)</t>
  </si>
  <si>
    <t>External Door Type 1, single door, size 926 x</t>
  </si>
  <si>
    <t>707</t>
  </si>
  <si>
    <t>1981mm (ED12, ED13)</t>
  </si>
  <si>
    <t>External Door Type 2, double door, size 1220 x</t>
  </si>
  <si>
    <t>155</t>
  </si>
  <si>
    <t>1981mm (ED11)</t>
  </si>
  <si>
    <t>European whitewood, timber with double glazed</t>
  </si>
  <si>
    <t>units, Spec L20/420B</t>
  </si>
  <si>
    <t>External Door Type 3, single door, size 838 x</t>
  </si>
  <si>
    <t>156</t>
  </si>
  <si>
    <t>1981mm (ED14, ED15, ED16)</t>
  </si>
  <si>
    <t>External Door Type 4, double door, size 2000 x</t>
  </si>
  <si>
    <t>157</t>
  </si>
  <si>
    <t>2100mm (ED17)</t>
  </si>
  <si>
    <t>Roller shutter warehouse doors</t>
  </si>
  <si>
    <t>SWS UK Seceuro Door, Seceuro Door 75, powder</t>
  </si>
  <si>
    <t>coated galvanised steel, complete with side</t>
  </si>
  <si>
    <t>guides and ironmongery, electrical operation,</t>
  </si>
  <si>
    <t>Spec L20/610B</t>
  </si>
  <si>
    <t>165</t>
  </si>
  <si>
    <t>Size 3600 x 3200mm</t>
  </si>
  <si>
    <t>Door frames</t>
  </si>
  <si>
    <t>Hardwood</t>
  </si>
  <si>
    <t>153</t>
  </si>
  <si>
    <t>Size 100 x 75mm</t>
  </si>
  <si>
    <t>Page :  2.6/2</t>
  </si>
  <si>
    <t>Glazing</t>
  </si>
  <si>
    <t>Replace vision panels in existing doors with safety</t>
  </si>
  <si>
    <t>glass, include for removing beads as necessary,</t>
  </si>
  <si>
    <t>Spec L20/416A - refer to drawing 6251-C-012</t>
  </si>
  <si>
    <t>158</t>
  </si>
  <si>
    <t>External Door Type A (ED01, ED02, ED08)</t>
  </si>
  <si>
    <t>159</t>
  </si>
  <si>
    <t>External Door Type B (ED03)</t>
  </si>
  <si>
    <t>160</t>
  </si>
  <si>
    <t>External Door Type C (ED09)</t>
  </si>
  <si>
    <t>32: FURNITURE, FITTINGS AND EQUIPMENT</t>
  </si>
  <si>
    <t>General fixtures, furnishings and equipment</t>
  </si>
  <si>
    <t>Privacy blinds, RBL-G Robust Crank Operated</t>
  </si>
  <si>
    <t>Roller Blind System by Waverley Contract and</t>
  </si>
  <si>
    <t>Supply Ltd., Spec N10/240A</t>
  </si>
  <si>
    <t>491</t>
  </si>
  <si>
    <t>Size 1800 x 1200m (W67, W68)</t>
  </si>
  <si>
    <t>Page :  2.6/3</t>
  </si>
  <si>
    <t>Page :  2.6/4</t>
  </si>
  <si>
    <t>Primary or structural timbers</t>
  </si>
  <si>
    <t>Partition and wall members, softwood timber</t>
  </si>
  <si>
    <t>framing</t>
  </si>
  <si>
    <t>Refer to drawing 6251 GA 101</t>
  </si>
  <si>
    <t>Size 50 x 25mm dwangs for plywood pattressing</t>
  </si>
  <si>
    <t>796</t>
  </si>
  <si>
    <t>842</t>
  </si>
  <si>
    <t>Size 75 x 47mm C16</t>
  </si>
  <si>
    <t>843</t>
  </si>
  <si>
    <t>Size 100 x 47mm C16</t>
  </si>
  <si>
    <t>Rigid sheet cladding; walls</t>
  </si>
  <si>
    <t>18mm WBP plywood pattressing, vertical, internal</t>
  </si>
  <si>
    <t>822</t>
  </si>
  <si>
    <t>1 layer 15mm Gyproc wallboard, fixed to timber,</t>
  </si>
  <si>
    <t>815</t>
  </si>
  <si>
    <t>spec NBS K10/125A &amp; 125C</t>
  </si>
  <si>
    <t>72.5mm thick Kingspan Kooltherm K118 insulated</t>
  </si>
  <si>
    <t>plasterboard on plaster dabs, to masonry wall, all</t>
  </si>
  <si>
    <t>joints to be taped and filled, complete, spec NBS</t>
  </si>
  <si>
    <t>816</t>
  </si>
  <si>
    <t>K10/185A</t>
  </si>
  <si>
    <t>Laid between members at 600mm centres</t>
  </si>
  <si>
    <t>Vertical, 50mm Isover Acoustic Roll insulation</t>
  </si>
  <si>
    <t>(APR1200) with taped seamless finish, spec K10</t>
  </si>
  <si>
    <t>819</t>
  </si>
  <si>
    <t>125A&amp;C</t>
  </si>
  <si>
    <t>Page :  2.7/1</t>
  </si>
  <si>
    <t>Refer to drawing 6251 GA 106</t>
  </si>
  <si>
    <t>Vertical, 2 layers 50mm rockwool fire cavity barrier</t>
  </si>
  <si>
    <t>with staggered vertical joints - 60 minutes FR, fixed</t>
  </si>
  <si>
    <t>at top and bottom with rockwool clamping plate in</t>
  </si>
  <si>
    <t>line with manufacturers instructions (Provisional</t>
  </si>
  <si>
    <t>817</t>
  </si>
  <si>
    <t>41: BUILDERS WORK IN CONNECTION WITH</t>
  </si>
  <si>
    <t>MECHANICAL, ELECTRICAL &amp; TRANSPORTATION</t>
  </si>
  <si>
    <t>INSTALLATIONS</t>
  </si>
  <si>
    <t>Work for service installations in existing buildings</t>
  </si>
  <si>
    <t>Duct covers and frames, 1 layer 15mm Gyproc</t>
  </si>
  <si>
    <t>Duraline, taped seamless finish, fixed to and</t>
  </si>
  <si>
    <t>including 38 x 38mm treated timber framing and</t>
  </si>
  <si>
    <t>packing pipebox with insulation quilt</t>
  </si>
  <si>
    <t>Two sided, girth 400mm, vertical (Provisional</t>
  </si>
  <si>
    <t>820</t>
  </si>
  <si>
    <t>Two sided, girth 600mm, vertical (Provisional</t>
  </si>
  <si>
    <t>821</t>
  </si>
  <si>
    <t>Page :  2.7/2</t>
  </si>
  <si>
    <t>Page :  2.7/3</t>
  </si>
  <si>
    <t>Note:</t>
  </si>
  <si>
    <t>1. Architect to agree on doors to be retained prior to</t>
  </si>
  <si>
    <t>any doors are removed from site.</t>
  </si>
  <si>
    <t>Carefully remove existing internal doors complete</t>
  </si>
  <si>
    <t>with frames, architraves and ironmongery and</t>
  </si>
  <si>
    <t>dispose off site</t>
  </si>
  <si>
    <t>Single door (D09, D12, D19, D23, D25, D34, D35,</t>
  </si>
  <si>
    <t>569</t>
  </si>
  <si>
    <t>D41, D42)</t>
  </si>
  <si>
    <t>with ironmongery and lay aside for later</t>
  </si>
  <si>
    <t>re-hanging in new position (Re-hanging measured</t>
  </si>
  <si>
    <t>separately below)</t>
  </si>
  <si>
    <t>570</t>
  </si>
  <si>
    <t>Double doors (D13, D21, D36, D37, D38, D40)</t>
  </si>
  <si>
    <t>Single doors (D01, D02, D03, D04, D05, D06, D07,</t>
  </si>
  <si>
    <t>568</t>
  </si>
  <si>
    <t>D08, D10, D11, D18, D19, D20, D22, D24)</t>
  </si>
  <si>
    <t>Remove existing pinboards from windows and</t>
  </si>
  <si>
    <t>711</t>
  </si>
  <si>
    <t>Size 1800 x 1200mm (W67, W68, W69, W70)</t>
  </si>
  <si>
    <t>Carefully remove existing architraves and lay</t>
  </si>
  <si>
    <t>aside for later re-fitting in new position (Re-fitting</t>
  </si>
  <si>
    <t>measured separately below)</t>
  </si>
  <si>
    <t>828</t>
  </si>
  <si>
    <t>Existing plain architraves (Provisional Quantity)</t>
  </si>
  <si>
    <t>605</t>
  </si>
  <si>
    <t>Existing profiled architraves (Provisional Quantity)</t>
  </si>
  <si>
    <t>22: GENERAL JOINERY</t>
  </si>
  <si>
    <t>Unframed isolated trims, skirtings and sundry items</t>
  </si>
  <si>
    <t>Architraves and the like</t>
  </si>
  <si>
    <t>Door architraves</t>
  </si>
  <si>
    <t>Plain, softwood, to match existing (Provisional</t>
  </si>
  <si>
    <t>139</t>
  </si>
  <si>
    <t>(Rate only)</t>
  </si>
  <si>
    <t>Uplift existing plain architraves previously laid aside</t>
  </si>
  <si>
    <t>829</t>
  </si>
  <si>
    <t>and fix in position (Provisional Quantity)</t>
  </si>
  <si>
    <t>Uplift existing profiled architraves previously laid</t>
  </si>
  <si>
    <t>826</t>
  </si>
  <si>
    <t>aside and fix in position (Provisional Quantity)</t>
  </si>
  <si>
    <t>Page :  2.8/1</t>
  </si>
  <si>
    <t>Cover fillets, stops, trims, beads, nosings and the</t>
  </si>
  <si>
    <t>like</t>
  </si>
  <si>
    <t>Door stops</t>
  </si>
  <si>
    <t>142</t>
  </si>
  <si>
    <t>Size, 48 x 12mm, softwood, to match existing</t>
  </si>
  <si>
    <t>Screens, borrowed lights and frames</t>
  </si>
  <si>
    <t>Glazed wood screens, new fixed light (safety</t>
  </si>
  <si>
    <t>glass), Spec L10/510A</t>
  </si>
  <si>
    <t>162</t>
  </si>
  <si>
    <t>Size 790mm x 1240mm (W78)</t>
  </si>
  <si>
    <t>182</t>
  </si>
  <si>
    <t>Size 1000mm x 1850mm (W79, W80)</t>
  </si>
  <si>
    <t>183</t>
  </si>
  <si>
    <t>Size 1300mm x 850mm (W81)</t>
  </si>
  <si>
    <t>Replace glazing in existing screens with obscure</t>
  </si>
  <si>
    <t>safety glass, include for removing and replacing</t>
  </si>
  <si>
    <t>beads as necessary, Spec L10/510A - refer to</t>
  </si>
  <si>
    <t>drawing 6251-C-013</t>
  </si>
  <si>
    <t>184</t>
  </si>
  <si>
    <t>Internal screens, size 1200 x 1200mm (W65, W66)</t>
  </si>
  <si>
    <t>Replace glazing in existing screens with safety</t>
  </si>
  <si>
    <t>glass to lower panes, include for removing and</t>
  </si>
  <si>
    <t>replacing beads as necessary, Spec L10/510A -</t>
  </si>
  <si>
    <t>refer to drawing 6251-C-013</t>
  </si>
  <si>
    <t>Internal screens, size 1800 x 1200mm (W67, W68,</t>
  </si>
  <si>
    <t>179</t>
  </si>
  <si>
    <t>W69, W70)</t>
  </si>
  <si>
    <t>Door sets</t>
  </si>
  <si>
    <t>1. Refer to drawing 6251-C-011 and NBS Spec L20</t>
  </si>
  <si>
    <t>when pricing this section of the works.</t>
  </si>
  <si>
    <t>New wood internal door set, non fire rated,</t>
  </si>
  <si>
    <t>Sentinel by Integrated Doorset Solutions Ltd,</t>
  </si>
  <si>
    <t>veneer, complete with door frames, stops,</t>
  </si>
  <si>
    <t>architraves and trims, Spec L20/410A</t>
  </si>
  <si>
    <t>Door Type 1 - Single door, size 926 x 2040mm, with</t>
  </si>
  <si>
    <t>164</t>
  </si>
  <si>
    <t>vision panel (D49, D53, D54)</t>
  </si>
  <si>
    <t>Door Type 2 - Double door, size (2nr) 826 x</t>
  </si>
  <si>
    <t>528</t>
  </si>
  <si>
    <t>2040mm, with vision panels (D62)</t>
  </si>
  <si>
    <t>Page :  2.8/2</t>
  </si>
  <si>
    <t>New wood internal door set, 60 min fire rated,</t>
  </si>
  <si>
    <t>architraves and trims, Spec L20/410B</t>
  </si>
  <si>
    <t>530</t>
  </si>
  <si>
    <t>2040mm, with vision panels (D61)</t>
  </si>
  <si>
    <t>529</t>
  </si>
  <si>
    <t>Door Type 3 - Single door, size 926 x 2040mm (D63)</t>
  </si>
  <si>
    <t>Doors</t>
  </si>
  <si>
    <t>Uplift existing timber internal flush doors</t>
  </si>
  <si>
    <t>previously laid aside and re-hang in new position,</t>
  </si>
  <si>
    <t>Spec L20/415A</t>
  </si>
  <si>
    <t>Door Type C - Single door (D48, D51, D52, D59,</t>
  </si>
  <si>
    <t>536</t>
  </si>
  <si>
    <t>D66, D67, D68)</t>
  </si>
  <si>
    <t>Door Type E - Double door, with vision panels,</t>
  </si>
  <si>
    <t>include for replacing vision panels with new 6mm</t>
  </si>
  <si>
    <t>539</t>
  </si>
  <si>
    <t>clear toughened safety glass, Spec L40/230A (D57)</t>
  </si>
  <si>
    <t>Door Type F - Double door, with vision panels,</t>
  </si>
  <si>
    <t>538</t>
  </si>
  <si>
    <t>clear toughened safety glass, Spec L40/230A (D50)</t>
  </si>
  <si>
    <t>537</t>
  </si>
  <si>
    <t>Door Type H - Double door (D55, D56)</t>
  </si>
  <si>
    <t>Uplift existing timber internal panelled doors</t>
  </si>
  <si>
    <t>Spec L20/415B</t>
  </si>
  <si>
    <t>Door Type A - Single door (D05, D44, D45, D46,</t>
  </si>
  <si>
    <t>541</t>
  </si>
  <si>
    <t>D64)</t>
  </si>
  <si>
    <t>Door Type B - Single door, with vision panels,</t>
  </si>
  <si>
    <t>542</t>
  </si>
  <si>
    <t>clear toughened safety glass, Spec L40/230A (D65)</t>
  </si>
  <si>
    <t>Door Type G - Double door, with vision panels,</t>
  </si>
  <si>
    <t>544</t>
  </si>
  <si>
    <t>clear toughened safety glass, Spec L40/230A (D43)</t>
  </si>
  <si>
    <t>Gates</t>
  </si>
  <si>
    <t>Safety gate, SecurTech, Safety 1st SecurTech,</t>
  </si>
  <si>
    <t>Spec L20/415</t>
  </si>
  <si>
    <t>Gate Type 1 - single gate, size 826 x 800mm (D58,</t>
  </si>
  <si>
    <t>167</t>
  </si>
  <si>
    <t>D60)</t>
  </si>
  <si>
    <t>Page :  2.8/3</t>
  </si>
  <si>
    <t>Softwood</t>
  </si>
  <si>
    <t>Size 100 x 50mm, to re-positioned doors</t>
  </si>
  <si>
    <t>571</t>
  </si>
  <si>
    <t>Replace glazing in existing doors with obscure</t>
  </si>
  <si>
    <t>beads as necessary, Spec L40/230A - refer to</t>
  </si>
  <si>
    <t>drawing 6251-C-011</t>
  </si>
  <si>
    <t>Door Type D - Single door, size 1000 x 2000mm</t>
  </si>
  <si>
    <t>543</t>
  </si>
  <si>
    <t>(D29, D30, D31, D32)</t>
  </si>
  <si>
    <t>709</t>
  </si>
  <si>
    <t>Double door, size 1200 x 2000mm (D39)</t>
  </si>
  <si>
    <t>Page :  2.8/4</t>
  </si>
  <si>
    <t>Page :  2.8/5</t>
  </si>
  <si>
    <t>13mm thick, Gypsum plaster on bonding coat, in</t>
  </si>
  <si>
    <t>773</t>
  </si>
  <si>
    <t>Exceeding 600mm wide (Provisional Quantity)</t>
  </si>
  <si>
    <t>771</t>
  </si>
  <si>
    <t>Not exceeding 600mm wide (Provisional Quantity)</t>
  </si>
  <si>
    <t>2-3mm thick, Gypsum plaster on bonding coat, in</t>
  </si>
  <si>
    <t>repairs, Spec M20/210A</t>
  </si>
  <si>
    <t>774</t>
  </si>
  <si>
    <t>777</t>
  </si>
  <si>
    <t>Altro Whiterock, 2.5mm thick, including all fixings</t>
  </si>
  <si>
    <t>and standard edge trims, Spec K13/145A</t>
  </si>
  <si>
    <t>930</t>
  </si>
  <si>
    <t>Not exceeding 600mm wide (Above WHB's)</t>
  </si>
  <si>
    <t>Not exceeding 600mm wide (Above kitchen</t>
  </si>
  <si>
    <t>772</t>
  </si>
  <si>
    <t>worktops)</t>
  </si>
  <si>
    <t>Page :  3.1/1</t>
  </si>
  <si>
    <t>Page :  3.1/2</t>
  </si>
  <si>
    <t>Remove existing defective floor boards, piece in</t>
  </si>
  <si>
    <t>salvaged floor boards from downtakings, in repairs -</t>
  </si>
  <si>
    <t>953</t>
  </si>
  <si>
    <t>Room 019 &amp; 029 (Provisional Quantity)</t>
  </si>
  <si>
    <t>1208</t>
  </si>
  <si>
    <t>Room 026 &amp; 027 (Provisional Quantity)</t>
  </si>
  <si>
    <t>Sanding existing floor boards and sealing, spec M60/</t>
  </si>
  <si>
    <t>954</t>
  </si>
  <si>
    <t>180A - Room 019 &amp; 029 (Provisional Quantity)</t>
  </si>
  <si>
    <t>Skirtings, European whitewood, Spec P20/110</t>
  </si>
  <si>
    <t>931</t>
  </si>
  <si>
    <t>Size 150 x 19mm, in repairs (Provisional Quantity)</t>
  </si>
  <si>
    <t>Finish to floors</t>
  </si>
  <si>
    <t>Exceeding 600mm wide</t>
  </si>
  <si>
    <t>40mm Granolithic Screed, on concrete substrate,</t>
  </si>
  <si>
    <t>1210</t>
  </si>
  <si>
    <t>Spec M10/180 (Room 030)</t>
  </si>
  <si>
    <t>Sheeting, Forbo Surestep safety vinyl, including</t>
  </si>
  <si>
    <t>smoothing underlayment and adhesive as detailed,</t>
  </si>
  <si>
    <t>942</t>
  </si>
  <si>
    <t>on concrete substrate, Spec M50/151A</t>
  </si>
  <si>
    <t>6mm plywood sheeting, fixed to existing timber</t>
  </si>
  <si>
    <t>955</t>
  </si>
  <si>
    <t>flooring, Spec M50/151B</t>
  </si>
  <si>
    <t>18mm plywood sheeting, fixed to existing timber</t>
  </si>
  <si>
    <t>flooring, in repairs, Spec K11 315A (Provisional</t>
  </si>
  <si>
    <t>1209</t>
  </si>
  <si>
    <t>primer, skim and adhesive as detailed, on plywood</t>
  </si>
  <si>
    <t>934</t>
  </si>
  <si>
    <t>substrate, Spec M50/151B</t>
  </si>
  <si>
    <t>primer, skim and adhesive as detailed, on new</t>
  </si>
  <si>
    <t>943</t>
  </si>
  <si>
    <t>plywood floating floor, Spec M50/151C</t>
  </si>
  <si>
    <t>Carpeting, Joseph Hamilton and Seaton Ltd.,</t>
  </si>
  <si>
    <t>Tretford Ribbed Sheet, including adhesive and</t>
  </si>
  <si>
    <t>primer as recommended, on plywood floor, Spec</t>
  </si>
  <si>
    <t>933</t>
  </si>
  <si>
    <t>M50/170</t>
  </si>
  <si>
    <t>Page :  3.2/1</t>
  </si>
  <si>
    <t>Barrier matting, Interface Barricade, including</t>
  </si>
  <si>
    <t>936</t>
  </si>
  <si>
    <t>Spec M50/170A</t>
  </si>
  <si>
    <t>Threshold strips</t>
  </si>
  <si>
    <t>938</t>
  </si>
  <si>
    <t>Aluminium edging strip (Provisional Quantity)</t>
  </si>
  <si>
    <t>Page :  3.2/2</t>
  </si>
  <si>
    <t>Page :  3.2/3</t>
  </si>
  <si>
    <t>844</t>
  </si>
  <si>
    <t>Size 75 x 47mm C16, forming shaft to rooflight</t>
  </si>
  <si>
    <t>Finish to ceilings:</t>
  </si>
  <si>
    <t>12.5mm plasterboard and 2-3mm plaster skim coat,</t>
  </si>
  <si>
    <t>in repairs, spec NBS M20 280A (Provisional</t>
  </si>
  <si>
    <t>775</t>
  </si>
  <si>
    <t>778</t>
  </si>
  <si>
    <t>repairs, spec NBS M20 210A (Provisional Quantity)</t>
  </si>
  <si>
    <t>plasterboard fixed to timber, all joints to be taped</t>
  </si>
  <si>
    <t>and filled, complete, spec NBS K10/185A - Rooflight</t>
  </si>
  <si>
    <t>846</t>
  </si>
  <si>
    <t>Shaft</t>
  </si>
  <si>
    <t>Page :  3.3/1</t>
  </si>
  <si>
    <t>Page :  3.3/2</t>
  </si>
  <si>
    <t>29: DECORATION</t>
  </si>
  <si>
    <t>Internal painting and clear finishes</t>
  </si>
  <si>
    <t>Painting to general surfaces, prepare and apply 1</t>
  </si>
  <si>
    <t>initial coat, 1 undercoat and 1 finishing coats</t>
  </si>
  <si>
    <t>Dulux Trade Diamond Matt Emulsion, Spec M60/</t>
  </si>
  <si>
    <t>573</t>
  </si>
  <si>
    <t>Plasterboard walls, exceeding 300mm girth</t>
  </si>
  <si>
    <t>574</t>
  </si>
  <si>
    <t>Plasterboard walls, not exceeding 300mm girth</t>
  </si>
  <si>
    <t>575</t>
  </si>
  <si>
    <t>Plasterboard ceilings, exceeding 300mm girth</t>
  </si>
  <si>
    <t>initial coat coat and 2 finishing coats Dulux</t>
  </si>
  <si>
    <t>Protective Woodstain, Spec M60/110A</t>
  </si>
  <si>
    <t>582</t>
  </si>
  <si>
    <t>New timber architraves, not exceeding 300mm girth</t>
  </si>
  <si>
    <t>initial coat, 1 undercoat and 2 finishing coats</t>
  </si>
  <si>
    <t>Dulux High Trade Gloss, Spec M60/130</t>
  </si>
  <si>
    <t>609</t>
  </si>
  <si>
    <t>New timber external doors, exceeding 300mm girth</t>
  </si>
  <si>
    <t>New timber glazed external doors, exceeding</t>
  </si>
  <si>
    <t>611</t>
  </si>
  <si>
    <t>300mm girth</t>
  </si>
  <si>
    <t>New timber internal windows/screens, exceeding</t>
  </si>
  <si>
    <t>719</t>
  </si>
  <si>
    <t>Existing timber external doors, exceeding 300mm</t>
  </si>
  <si>
    <t>607</t>
  </si>
  <si>
    <t>girth</t>
  </si>
  <si>
    <t>Existing timber external glazed doors, exceeding</t>
  </si>
  <si>
    <t>608</t>
  </si>
  <si>
    <t>Existing timber glazed internal doors, exceeding</t>
  </si>
  <si>
    <t>720</t>
  </si>
  <si>
    <t>Existing timber internal doors, exceeding 300mm</t>
  </si>
  <si>
    <t>584</t>
  </si>
  <si>
    <t>Existing timber internal glazed screens, exceeding</t>
  </si>
  <si>
    <t>710</t>
  </si>
  <si>
    <t>593</t>
  </si>
  <si>
    <t>Existing timber windows, exceeding 300mm girth</t>
  </si>
  <si>
    <t>Existing timber architraves, not exceeding 300mm</t>
  </si>
  <si>
    <t>718</t>
  </si>
  <si>
    <t>585</t>
  </si>
  <si>
    <t>Existing timber skirtings, not exceeding 300mm girth</t>
  </si>
  <si>
    <t>836</t>
  </si>
  <si>
    <t>New timber skirtings, not exceeding 300mm girth</t>
  </si>
  <si>
    <t>Page :  3.4/1</t>
  </si>
  <si>
    <t>Painting to general surfaces, degrease and</t>
  </si>
  <si>
    <t>provide key and 2 finishing coats Decorative</t>
  </si>
  <si>
    <t>Woodstain/Varnish/Preservative, Spec M60/160A</t>
  </si>
  <si>
    <t>599</t>
  </si>
  <si>
    <t>600</t>
  </si>
  <si>
    <t>601</t>
  </si>
  <si>
    <t>External painting and clear finishes</t>
  </si>
  <si>
    <t>initial coat coat, 2 undercoats and 1 finishing</t>
  </si>
  <si>
    <t>coats Dulux Trade Satinwood and metal paint,</t>
  </si>
  <si>
    <t>Spec M60/131</t>
  </si>
  <si>
    <t>588</t>
  </si>
  <si>
    <t>New timber internal doors, exceeding 300mm girth</t>
  </si>
  <si>
    <t>602</t>
  </si>
  <si>
    <t>834</t>
  </si>
  <si>
    <t>New timber windows, exceeding 300mm girth</t>
  </si>
  <si>
    <t>604</t>
  </si>
  <si>
    <t>Existing timber glazed external doors, exceeding</t>
  </si>
  <si>
    <t>603</t>
  </si>
  <si>
    <t>1061</t>
  </si>
  <si>
    <t>Existing timber fascias, &lt; 300mm girth</t>
  </si>
  <si>
    <t>594</t>
  </si>
  <si>
    <t>Painting to general surfaces, prepare and apply 2</t>
  </si>
  <si>
    <t>initial coats, 2 undercoats and 2 finishing coats</t>
  </si>
  <si>
    <t>Dulux High Trade Gloss, Spec M60/132</t>
  </si>
  <si>
    <t>596</t>
  </si>
  <si>
    <t>Cast iron downpipes, not exceeding 300mm girth</t>
  </si>
  <si>
    <t>595</t>
  </si>
  <si>
    <t>Cast iron gutters, not exceeding 300mm girth</t>
  </si>
  <si>
    <t>Painting to general surfaces, prepare and apply</t>
  </si>
  <si>
    <t>Dulux Weathershield, Spec M60</t>
  </si>
  <si>
    <t>951</t>
  </si>
  <si>
    <t>External roughcast/render, exceeding 300mm girth</t>
  </si>
  <si>
    <t>External roughcast/render, not exceeding 300mm</t>
  </si>
  <si>
    <t>952</t>
  </si>
  <si>
    <t>Page :  3.4/2</t>
  </si>
  <si>
    <t>undercoats and 2 finishing coats Dulux High Trade</t>
  </si>
  <si>
    <t>Gloss, Spec M60/132A</t>
  </si>
  <si>
    <t>597</t>
  </si>
  <si>
    <t>Existing cast iron railings, exceeding 300mm girth</t>
  </si>
  <si>
    <t>Gloss, Spec M60/132B</t>
  </si>
  <si>
    <t>Existing cast iron rooflights, exceeding 300mm girth</t>
  </si>
  <si>
    <t>598</t>
  </si>
  <si>
    <t>(Provisional)</t>
  </si>
  <si>
    <t>Page :  3.4/3</t>
  </si>
  <si>
    <t>Page :  3.4/4</t>
  </si>
  <si>
    <t>Fixtures, fittings or equipment without services</t>
  </si>
  <si>
    <t>Howden Joinery Ltd, Clerkenwell Gloss, complete</t>
  </si>
  <si>
    <t>with plinths to base units, handles, etc. as</t>
  </si>
  <si>
    <t>detailed, Spec N13/310A</t>
  </si>
  <si>
    <t>Room 003 - refer to drawing 6251-C-014</t>
  </si>
  <si>
    <t>860</t>
  </si>
  <si>
    <t>1000mm base unit</t>
  </si>
  <si>
    <t>871</t>
  </si>
  <si>
    <t>600mm base unit</t>
  </si>
  <si>
    <t>870</t>
  </si>
  <si>
    <t>500mm drawerline base unit</t>
  </si>
  <si>
    <t>Worktop, FWKP3060, laminate covered particle</t>
  </si>
  <si>
    <t>board type 2, 616mm deep x 38mm thick, Spec N13/</t>
  </si>
  <si>
    <t>862</t>
  </si>
  <si>
    <t>340A</t>
  </si>
  <si>
    <t>Sinktop, Lamona Windermere, single bowl and</t>
  </si>
  <si>
    <t>866</t>
  </si>
  <si>
    <t>drainer, overall size 880 x 510mm, Spec N13/350A</t>
  </si>
  <si>
    <t>Extra over for cutting hole in worktop for sink,</t>
  </si>
  <si>
    <t>864</t>
  </si>
  <si>
    <t>sealing edges with adhesive</t>
  </si>
  <si>
    <t>Sealant, one part silicone with fungicide, Spec N11/</t>
  </si>
  <si>
    <t>922</t>
  </si>
  <si>
    <t>Room 008 - refer to drawing 6251-C-014</t>
  </si>
  <si>
    <t>894</t>
  </si>
  <si>
    <t>888</t>
  </si>
  <si>
    <t>600mm drawerline base unit</t>
  </si>
  <si>
    <t>889</t>
  </si>
  <si>
    <t>End panel to base unit</t>
  </si>
  <si>
    <t>890</t>
  </si>
  <si>
    <t>891</t>
  </si>
  <si>
    <t>Worktop end strip</t>
  </si>
  <si>
    <t>892</t>
  </si>
  <si>
    <t>893</t>
  </si>
  <si>
    <t>923</t>
  </si>
  <si>
    <t>Room 015/015a - refer to drawing 6251-C-015</t>
  </si>
  <si>
    <t>914</t>
  </si>
  <si>
    <t>500mm base unit</t>
  </si>
  <si>
    <t>915</t>
  </si>
  <si>
    <t>500mm drawer base unit</t>
  </si>
  <si>
    <t>Page :  4.1/1</t>
  </si>
  <si>
    <t>911</t>
  </si>
  <si>
    <t>909</t>
  </si>
  <si>
    <t>910</t>
  </si>
  <si>
    <t>1000mm base unit (low level)</t>
  </si>
  <si>
    <t>913</t>
  </si>
  <si>
    <t>1000mm corner base unit</t>
  </si>
  <si>
    <t>917</t>
  </si>
  <si>
    <t>Extra over for mitre joints and colour co-ordinated</t>
  </si>
  <si>
    <t>jointing strips and cut edges to be sealed to prevent</t>
  </si>
  <si>
    <t>921</t>
  </si>
  <si>
    <t>water ingress</t>
  </si>
  <si>
    <t>920</t>
  </si>
  <si>
    <t>Panel to rear of dishwasher/washing machine spaces</t>
  </si>
  <si>
    <t>918</t>
  </si>
  <si>
    <t>919</t>
  </si>
  <si>
    <t>908</t>
  </si>
  <si>
    <t>912</t>
  </si>
  <si>
    <t>924</t>
  </si>
  <si>
    <t>Room 026 - refer to drawing 6251-C-014</t>
  </si>
  <si>
    <t>895</t>
  </si>
  <si>
    <t>896</t>
  </si>
  <si>
    <t>1000mm drawerline base unit</t>
  </si>
  <si>
    <t>897</t>
  </si>
  <si>
    <t>898</t>
  </si>
  <si>
    <t>899</t>
  </si>
  <si>
    <t>900</t>
  </si>
  <si>
    <t>901</t>
  </si>
  <si>
    <t>925</t>
  </si>
  <si>
    <t>Room 027 - refer to drawing 6251-C-014</t>
  </si>
  <si>
    <t>876</t>
  </si>
  <si>
    <t>Page :  4.1/2</t>
  </si>
  <si>
    <t>877</t>
  </si>
  <si>
    <t>878</t>
  </si>
  <si>
    <t>879</t>
  </si>
  <si>
    <t>880</t>
  </si>
  <si>
    <t>881</t>
  </si>
  <si>
    <t>926</t>
  </si>
  <si>
    <t>Room 028 - refer to drawing 6251-C-016</t>
  </si>
  <si>
    <t>902</t>
  </si>
  <si>
    <t>903</t>
  </si>
  <si>
    <t>904</t>
  </si>
  <si>
    <t>905</t>
  </si>
  <si>
    <t>906</t>
  </si>
  <si>
    <t>927</t>
  </si>
  <si>
    <t>Room 029 - refer to drawing 6251-C-014</t>
  </si>
  <si>
    <t>882</t>
  </si>
  <si>
    <t>883</t>
  </si>
  <si>
    <t>884</t>
  </si>
  <si>
    <t>885</t>
  </si>
  <si>
    <t>886</t>
  </si>
  <si>
    <t>887</t>
  </si>
  <si>
    <t>928</t>
  </si>
  <si>
    <t>Page :  4.1/3</t>
  </si>
  <si>
    <t>Room 047 - refer to drawing 6251-C-014</t>
  </si>
  <si>
    <t>872</t>
  </si>
  <si>
    <t>875</t>
  </si>
  <si>
    <t>873</t>
  </si>
  <si>
    <t>874</t>
  </si>
  <si>
    <t>929</t>
  </si>
  <si>
    <t>General fixtures/furnishings/equipment</t>
  </si>
  <si>
    <t>Radiator Guards, Spec N10/145A</t>
  </si>
  <si>
    <t>Ampwire, Radiator Guards, 25mm pitch wire mesh</t>
  </si>
  <si>
    <t>502</t>
  </si>
  <si>
    <t>(Rooms 014, 015, 047) (Provisional Quantity)</t>
  </si>
  <si>
    <t>Shelf assembly</t>
  </si>
  <si>
    <t>Uplift shelf assembly from classroom 019 and 020</t>
  </si>
  <si>
    <t>and fix in position in Room 028 - refer to drawing no.</t>
  </si>
  <si>
    <t>907</t>
  </si>
  <si>
    <t>6251-C-016</t>
  </si>
  <si>
    <t>Page :  4.1/4</t>
  </si>
  <si>
    <t>Page :  4.1/5</t>
  </si>
  <si>
    <t>Fixtures, fittings or equipment with services</t>
  </si>
  <si>
    <t>2 Full height panel cubicles to Male Toilets, spec</t>
  </si>
  <si>
    <t>857</t>
  </si>
  <si>
    <t>NBS K32/112A - Room 040</t>
  </si>
  <si>
    <t>4 Full height panel cubicles to Nursery Toilets, spec</t>
  </si>
  <si>
    <t>848</t>
  </si>
  <si>
    <t>NBS K32/120A - Room 013</t>
  </si>
  <si>
    <t>5 Full height panel cubicles to Female Toilets, spec</t>
  </si>
  <si>
    <t>856</t>
  </si>
  <si>
    <t>NBS K32/112A - Room 039</t>
  </si>
  <si>
    <t>Pre-plumbed WC panel system - range of 2 WC's,</t>
  </si>
  <si>
    <t>867</t>
  </si>
  <si>
    <t>room 040, spec NBS K32/160A</t>
  </si>
  <si>
    <t>Pre-plumbed WC panel system - range of 3 WC's,</t>
  </si>
  <si>
    <t>852</t>
  </si>
  <si>
    <t>room 013, spec NBS K32/160A</t>
  </si>
  <si>
    <t>Pre-plumbed WC panel system - range of 5 WC's,</t>
  </si>
  <si>
    <t>868</t>
  </si>
  <si>
    <t>room 039, spec NBS K32/160A</t>
  </si>
  <si>
    <t>1. All sanitary appliances to be sealed with silicone</t>
  </si>
  <si>
    <t>sealant as required, Spec N10/460</t>
  </si>
  <si>
    <t>Baby Changing Unit, Spec N10/186</t>
  </si>
  <si>
    <t>Margrini, MH42, Horizontal Wall Mounted, Fold</t>
  </si>
  <si>
    <t>Down Baby Change Unit, size 760mm wide x</t>
  </si>
  <si>
    <t>585mm high x 145mm closed depth (Room 012,</t>
  </si>
  <si>
    <t>501</t>
  </si>
  <si>
    <t>046)</t>
  </si>
  <si>
    <t>Vanity and Washroom Furniture Wash Trough,</t>
  </si>
  <si>
    <t>Spec N10/145A</t>
  </si>
  <si>
    <t>Vanity unit, 1500mm long x 550mm wide, with</t>
  </si>
  <si>
    <t>200mm apron, framing, access panels as detailed</t>
  </si>
  <si>
    <t>495</t>
  </si>
  <si>
    <t>(Room 013)</t>
  </si>
  <si>
    <t>Sanitary appliances and fittings</t>
  </si>
  <si>
    <t>sealant as required, Spec N10/580</t>
  </si>
  <si>
    <t>Existing WC's and Cisterns, Spec N13/300A</t>
  </si>
  <si>
    <t>Uplift existing WC's and cisterns previously laid</t>
  </si>
  <si>
    <t>505</t>
  </si>
  <si>
    <t>aside and fit in new locations (Room 013, 039, 040)</t>
  </si>
  <si>
    <t>Page :  5.1/1</t>
  </si>
  <si>
    <t>Existing Belfast Sink</t>
  </si>
  <si>
    <t>Uplift existing belfast sink previously laid aside and</t>
  </si>
  <si>
    <t>845</t>
  </si>
  <si>
    <t>fit in new locations (Room 009)</t>
  </si>
  <si>
    <t>Existing Urinals, Spec N13/316A</t>
  </si>
  <si>
    <t>Uplift existing (2nr) urinals, divider and cistern</t>
  </si>
  <si>
    <t>previously laid aside and fit in position in new</t>
  </si>
  <si>
    <t>514</t>
  </si>
  <si>
    <t>location (Room 040)</t>
  </si>
  <si>
    <t>Existing Wash Hand Basins, Spec N13/335A</t>
  </si>
  <si>
    <t>Uplift existing WHB's previously laid aside and fit</t>
  </si>
  <si>
    <t>new locations (Room 014, 015, 015a, 039, 040, 046,</t>
  </si>
  <si>
    <t>513</t>
  </si>
  <si>
    <t>047, 048, 049)</t>
  </si>
  <si>
    <t>Belfast Sink, Spec N10/185</t>
  </si>
  <si>
    <t>Armitage Shanks, Belfast Traditional Sink, 600 x</t>
  </si>
  <si>
    <t>460 x 260mm, all as detailed (Room 028, 050,</t>
  </si>
  <si>
    <t>498</t>
  </si>
  <si>
    <t>056(x2))</t>
  </si>
  <si>
    <t>Unisex Accessible Corner WC Equipment</t>
  </si>
  <si>
    <t>Packages (Document M), Spec N13/311A</t>
  </si>
  <si>
    <t>The Sanitaryware Company, SCDMCCL Sanceram</t>
  </si>
  <si>
    <t>Doc M pack, including pan, cistern, seat, basin,</t>
  </si>
  <si>
    <t>handrails and grab bars, all as detailed (Room 006,</t>
  </si>
  <si>
    <t>511</t>
  </si>
  <si>
    <t>012, 058)</t>
  </si>
  <si>
    <t>Clothes Hooks, Spec N13/429A</t>
  </si>
  <si>
    <t>Venesta Washroom Systems, Light Grey - 0300139,</t>
  </si>
  <si>
    <t>509</t>
  </si>
  <si>
    <t>50mm high x 20mm wide x 38mm deep</t>
  </si>
  <si>
    <t>Mirrors, Spec N13/438A</t>
  </si>
  <si>
    <t>CS Mirrors, 6mm thick Acrylic Mirror, size 450 x</t>
  </si>
  <si>
    <t>515</t>
  </si>
  <si>
    <t>300mm</t>
  </si>
  <si>
    <t>Paper Towels Dispensers, Spec N13/442A</t>
  </si>
  <si>
    <t>Contractors choice, Paper hand towel dispenser</t>
  </si>
  <si>
    <t>516</t>
  </si>
  <si>
    <t>ABS plastic with lock, size 340 x 265 x 110mm</t>
  </si>
  <si>
    <t>Sanitary Towel Disposal Bins, Spec N13/446</t>
  </si>
  <si>
    <t>517</t>
  </si>
  <si>
    <t>Contractors choice, stainless steel/plastics</t>
  </si>
  <si>
    <t>Soap Dispensers, Spec N13/458A</t>
  </si>
  <si>
    <t>518</t>
  </si>
  <si>
    <t>Contractors choice, plastic, opaque or white</t>
  </si>
  <si>
    <t>Page :  5.1/2</t>
  </si>
  <si>
    <t>Toilet Paper Holders, Spec N13/462A</t>
  </si>
  <si>
    <t>Venesta Washroom Systems, toilet roll holder with</t>
  </si>
  <si>
    <t>lockable core, satin chrome - 0380070, 50mm high x</t>
  </si>
  <si>
    <t>519</t>
  </si>
  <si>
    <t>175mm wide x 90mm deep</t>
  </si>
  <si>
    <t>Waste Bins, Spec N13/474</t>
  </si>
  <si>
    <t>Contractor choice, stainless steel/plastic material</t>
  </si>
  <si>
    <t>520</t>
  </si>
  <si>
    <t>(Rooms 013, 039, 040, 046)</t>
  </si>
  <si>
    <t>Page :  5.1/3</t>
  </si>
  <si>
    <t>Page :  5.1/4</t>
  </si>
  <si>
    <t>Foul drainage installations (Provisional Quantities);</t>
  </si>
  <si>
    <t>UPVC pipework</t>
  </si>
  <si>
    <t>1040</t>
  </si>
  <si>
    <t>38mm diameter</t>
  </si>
  <si>
    <t>1041</t>
  </si>
  <si>
    <t>50mm diameter</t>
  </si>
  <si>
    <t>1042</t>
  </si>
  <si>
    <t>100mm diameter</t>
  </si>
  <si>
    <t>1043</t>
  </si>
  <si>
    <t>Extra over 38mm diameter for bend</t>
  </si>
  <si>
    <t>1044</t>
  </si>
  <si>
    <t>Extra over 38mm diameter for branch</t>
  </si>
  <si>
    <t>1045</t>
  </si>
  <si>
    <t>Extra over 38mm diameter for waste trap</t>
  </si>
  <si>
    <t>1046</t>
  </si>
  <si>
    <t>Extra over 50mm diameter for bends</t>
  </si>
  <si>
    <t>1047</t>
  </si>
  <si>
    <t>1048</t>
  </si>
  <si>
    <t>Extra over 50mm diameter for waste trap</t>
  </si>
  <si>
    <t>1049</t>
  </si>
  <si>
    <t>Extra over 100mm diameter for AAV</t>
  </si>
  <si>
    <t>1050</t>
  </si>
  <si>
    <t>Extra over 100mm diameter for WC connector</t>
  </si>
  <si>
    <t>1051</t>
  </si>
  <si>
    <t>Extra over 100mm diameter for bend</t>
  </si>
  <si>
    <t>1052</t>
  </si>
  <si>
    <t>Extra over 100mm diameter for branches</t>
  </si>
  <si>
    <t>Extra over 100mm diameter for connection to</t>
  </si>
  <si>
    <t>1053</t>
  </si>
  <si>
    <t>existing svp</t>
  </si>
  <si>
    <t>1054</t>
  </si>
  <si>
    <t>underground drainage</t>
  </si>
  <si>
    <t>Extra over 100mm diameter for intumescent fire</t>
  </si>
  <si>
    <t>1055</t>
  </si>
  <si>
    <t>collar</t>
  </si>
  <si>
    <t>Testing</t>
  </si>
  <si>
    <t>1056</t>
  </si>
  <si>
    <t>Testing and commissioning above ground drainage</t>
  </si>
  <si>
    <t>Page :  5.3/1</t>
  </si>
  <si>
    <t>Page :  5.3/2</t>
  </si>
  <si>
    <t>38: MECHANICAL SERVICES</t>
  </si>
  <si>
    <t>Hot and Cold Water Installation</t>
  </si>
  <si>
    <t>1. Refer to drawings M(53) 001, 002, 003, 004, 005,</t>
  </si>
  <si>
    <t>006, 007 and 008 when pricing the following;</t>
  </si>
  <si>
    <t>2. Price the following summary. Please note that the</t>
  </si>
  <si>
    <t>summary is for guidance only.</t>
  </si>
  <si>
    <t>Incoming water services pipework, including</t>
  </si>
  <si>
    <t>1078</t>
  </si>
  <si>
    <t>pipework, valves, etc</t>
  </si>
  <si>
    <t>1079</t>
  </si>
  <si>
    <t>Primary equipment</t>
  </si>
  <si>
    <t>1080</t>
  </si>
  <si>
    <t>Terminal equipment and fittings</t>
  </si>
  <si>
    <t>1081</t>
  </si>
  <si>
    <t>Pipework</t>
  </si>
  <si>
    <t>1082</t>
  </si>
  <si>
    <t>Pipe fittings</t>
  </si>
  <si>
    <t>1083</t>
  </si>
  <si>
    <t>Pipe ancillaries</t>
  </si>
  <si>
    <t>1084</t>
  </si>
  <si>
    <t>Insulation and fire protection</t>
  </si>
  <si>
    <t>1085</t>
  </si>
  <si>
    <t>Fire stopping</t>
  </si>
  <si>
    <t>1086</t>
  </si>
  <si>
    <t>Identification</t>
  </si>
  <si>
    <t>1087</t>
  </si>
  <si>
    <t>1088</t>
  </si>
  <si>
    <t>Commissioning</t>
  </si>
  <si>
    <t>1089</t>
  </si>
  <si>
    <t>System validation</t>
  </si>
  <si>
    <t>1090</t>
  </si>
  <si>
    <t>Operation and maintenance manuals</t>
  </si>
  <si>
    <t>1091</t>
  </si>
  <si>
    <t>Drawing preparation</t>
  </si>
  <si>
    <t>1092</t>
  </si>
  <si>
    <t>Training</t>
  </si>
  <si>
    <t>1093</t>
  </si>
  <si>
    <t>Loose ancillaries</t>
  </si>
  <si>
    <t>1094</t>
  </si>
  <si>
    <t>Post-completion services</t>
  </si>
  <si>
    <t>Page :  5.4/1</t>
  </si>
  <si>
    <t>Page :  5.4/2</t>
  </si>
  <si>
    <t>Heat Source Installation</t>
  </si>
  <si>
    <t>1. Refer to drawing M(54)001 &amp; M(56)- 015 and 016</t>
  </si>
  <si>
    <t>when pricing the following;</t>
  </si>
  <si>
    <t>Incoming services pipework, including pipework,</t>
  </si>
  <si>
    <t>1097</t>
  </si>
  <si>
    <t>valves, etc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</si>
  <si>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</si>
  <si>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</si>
  <si>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</si>
  <si>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</si>
  <si>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</si>
  <si>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</si>
  <si>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</si>
  <si>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</si>
  <si>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</si>
  <si>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</si>
  <si>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</si>
  <si>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</si>
  <si>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</si>
  <si>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</si>
  <si>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</si>
  <si>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</si>
  <si>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Page :  5.5/1</t>
  </si>
  <si>
    <t>Page :  5.5/2</t>
  </si>
  <si>
    <t>Heating Installation</t>
  </si>
  <si>
    <t>1. Refer to drawings M(50)001, 002, 003 and</t>
  </si>
  <si>
    <t>M(56)001, 002, 003, 004, 005, 006, 007, 008, 009,</t>
  </si>
  <si>
    <t>010, 011, 012, 013, &amp; 014 when pricing the</t>
  </si>
  <si>
    <t>following;</t>
  </si>
  <si>
    <t>1116</t>
  </si>
  <si>
    <t>Primary Equipment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</si>
  <si>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</si>
  <si>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</si>
  <si>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</si>
  <si>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</si>
  <si>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</si>
  <si>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</si>
  <si>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</si>
  <si>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</si>
  <si>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</si>
  <si>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</si>
  <si>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</si>
  <si>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</si>
  <si>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</si>
  <si>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</si>
  <si>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</si>
  <si>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Page :  5.6/1</t>
  </si>
  <si>
    <t>Page :  5.6/2</t>
  </si>
  <si>
    <t>Ventilation Installation</t>
  </si>
  <si>
    <t>1. Refer to drawings M957)001, 002, 003, 004, 005</t>
  </si>
  <si>
    <t>1134</t>
  </si>
  <si>
    <t>1135</t>
  </si>
  <si>
    <t>1136</t>
  </si>
  <si>
    <t>Ventilation Ducts</t>
  </si>
  <si>
    <t>1137</t>
  </si>
  <si>
    <t>Duct Fittings</t>
  </si>
  <si>
    <t>1138</t>
  </si>
  <si>
    <t>Duct ancillaries</t>
  </si>
  <si>
    <t>1139</t>
  </si>
  <si>
    <t>1140</t>
  </si>
  <si>
    <t>1141</t>
  </si>
  <si>
    <t>Fire stopping/Dampers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</si>
  <si>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</si>
  <si>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</si>
  <si>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</si>
  <si>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</si>
  <si>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</si>
  <si>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</si>
  <si>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</si>
  <si>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</si>
  <si>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</si>
  <si>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Provisional Sum as per engineers drawings for</t>
  </si>
  <si>
    <t>1151</t>
  </si>
  <si>
    <t>kitchen and bar.</t>
  </si>
  <si>
    <t>PS</t>
  </si>
  <si>
    <t>Page :  5.7/1</t>
  </si>
  <si>
    <t>Page :  5.7/2</t>
  </si>
  <si>
    <t>39: ELECTRICAL SERVICES</t>
  </si>
  <si>
    <t>1. Refer to the tender drawings and the specification</t>
  </si>
  <si>
    <t>and circuit charts when pricing the following;</t>
  </si>
  <si>
    <t>2. Contractor to price the summary detailed below</t>
  </si>
  <si>
    <t>for this section of the works which is for guidance</t>
  </si>
  <si>
    <t>only, Contractor to include for all costs in his Tender</t>
  </si>
  <si>
    <t>to complete the Electrical Installation as detailed in</t>
  </si>
  <si>
    <t>the Services Engineers Tender Documents.</t>
  </si>
  <si>
    <t>3. Builderswork in connection with services including</t>
  </si>
  <si>
    <t>trench excavations etc are measured elsewhere.</t>
  </si>
  <si>
    <t>4. List below name of Contractor on which Tender is</t>
  </si>
  <si>
    <t>based and by which works must be carried out:</t>
  </si>
  <si>
    <t>--------------------------------------------------------------</t>
  </si>
  <si>
    <t>Electrical Services</t>
  </si>
  <si>
    <t>Distribution and Containment - include for everything</t>
  </si>
  <si>
    <t>1157</t>
  </si>
  <si>
    <t>containing on drawing E(61)001</t>
  </si>
  <si>
    <t>Main LV Schematic - include for everything</t>
  </si>
  <si>
    <t>1158</t>
  </si>
  <si>
    <t>containing on drawing E(61)002</t>
  </si>
  <si>
    <t>Circuit Charts - include for everything containing on</t>
  </si>
  <si>
    <t>1159</t>
  </si>
  <si>
    <t>drawing E(61)003</t>
  </si>
  <si>
    <t>Small Power and Data (1of3) - include for everything</t>
  </si>
  <si>
    <t>1160</t>
  </si>
  <si>
    <t>containing on drawing E(62)001</t>
  </si>
  <si>
    <t>Small Power and Data (2of3) - include for everything</t>
  </si>
  <si>
    <t>1161</t>
  </si>
  <si>
    <t>containing on drawing E(62)002</t>
  </si>
  <si>
    <t>Small Power and Data (3of3) - include for everything</t>
  </si>
  <si>
    <t>1162</t>
  </si>
  <si>
    <t>containing on drawing E(62)003</t>
  </si>
  <si>
    <t>Lighting and Emergency Lighting (1of3) - include for</t>
  </si>
  <si>
    <t>1163</t>
  </si>
  <si>
    <t>everything containing on drawing E(63)001</t>
  </si>
  <si>
    <t>Lighting and Emergency Lighting (2of3) - include for</t>
  </si>
  <si>
    <t>1193</t>
  </si>
  <si>
    <t>everything containing on drawing E(63)002</t>
  </si>
  <si>
    <t>Lighting and Emergency Lighting (3of3) - include for</t>
  </si>
  <si>
    <t>1194</t>
  </si>
  <si>
    <t>everything containing on drawing E(63)003</t>
  </si>
  <si>
    <t>External Lighting - include for everything containing</t>
  </si>
  <si>
    <t>1195</t>
  </si>
  <si>
    <t>on drawing E(63)004</t>
  </si>
  <si>
    <t>Lighting Wiring Details - include for everything</t>
  </si>
  <si>
    <t>1196</t>
  </si>
  <si>
    <t>containing on drawing E(63)005</t>
  </si>
  <si>
    <t>Page :  5.8/1</t>
  </si>
  <si>
    <t>Fire Alarm (1of3) - include for everything containing</t>
  </si>
  <si>
    <t>1197</t>
  </si>
  <si>
    <t>on drawing E(67)001</t>
  </si>
  <si>
    <t>Fire Alarm (2of3) - include for everything containing</t>
  </si>
  <si>
    <t>1198</t>
  </si>
  <si>
    <t>on drawing E(67)002</t>
  </si>
  <si>
    <t>Fire Alarm (3of3) - include for everything containing</t>
  </si>
  <si>
    <t>1199</t>
  </si>
  <si>
    <t>on drawing E(67)003</t>
  </si>
  <si>
    <t>Site Services - include for everything containing on</t>
  </si>
  <si>
    <t>1200</t>
  </si>
  <si>
    <t>drawing E(90)001</t>
  </si>
  <si>
    <t>General Items</t>
  </si>
  <si>
    <t>1164</t>
  </si>
  <si>
    <t>Earthing and bonding</t>
  </si>
  <si>
    <t>1165</t>
  </si>
  <si>
    <t>1166</t>
  </si>
  <si>
    <t>1167</t>
  </si>
  <si>
    <t>1168</t>
  </si>
  <si>
    <t>1169</t>
  </si>
  <si>
    <t>1170</t>
  </si>
  <si>
    <t>Operating and maintenance manuals</t>
  </si>
  <si>
    <t>Drawing preparation, installation, co-ordination, as</t>
  </si>
  <si>
    <t>1171</t>
  </si>
  <si>
    <t>installed and record drawings</t>
  </si>
  <si>
    <t>1172</t>
  </si>
  <si>
    <t>Loose ancillaries, keys, tools, spares, chemicals and</t>
  </si>
  <si>
    <t>1173</t>
  </si>
  <si>
    <t>the like</t>
  </si>
  <si>
    <t>Post-completion services, maintenance,</t>
  </si>
  <si>
    <t>1174</t>
  </si>
  <si>
    <t>adjustments, servicing and the like</t>
  </si>
  <si>
    <t>Page :  5.8/2</t>
  </si>
  <si>
    <t>Page :  5.8/3</t>
  </si>
  <si>
    <t>Work for service installation</t>
  </si>
  <si>
    <t>General builders work in connection with cutting</t>
  </si>
  <si>
    <t>or forming holes, mortices, sinkings and chases</t>
  </si>
  <si>
    <t>1017</t>
  </si>
  <si>
    <t>Disposal Installations</t>
  </si>
  <si>
    <t>1018</t>
  </si>
  <si>
    <t>Water Installations</t>
  </si>
  <si>
    <t>1019</t>
  </si>
  <si>
    <t>1020</t>
  </si>
  <si>
    <t>Space Heating and Air Conditioning Installation</t>
  </si>
  <si>
    <t>1021</t>
  </si>
  <si>
    <t>1022</t>
  </si>
  <si>
    <t>Electrical Installations</t>
  </si>
  <si>
    <t>1023</t>
  </si>
  <si>
    <t>Special Installations</t>
  </si>
  <si>
    <t>General builders work in connection with the</t>
  </si>
  <si>
    <t>following as detailed in the Specification;</t>
  </si>
  <si>
    <t>1024</t>
  </si>
  <si>
    <t>Concrete Bases and Plinths</t>
  </si>
  <si>
    <t>1025</t>
  </si>
  <si>
    <t>Fire stopping, spec p12</t>
  </si>
  <si>
    <t>1026</t>
  </si>
  <si>
    <t>Plywood pattressing for light fittings</t>
  </si>
  <si>
    <t>Page :  5.14/1</t>
  </si>
  <si>
    <t>Page :  5.14/2</t>
  </si>
  <si>
    <t>3: DEMOLITIONS</t>
  </si>
  <si>
    <t>Demolition</t>
  </si>
  <si>
    <t>1. The contractor should visit site whilst pricing this</t>
  </si>
  <si>
    <t>section of the works.</t>
  </si>
  <si>
    <t>Demolish existing extension down to bottom of</t>
  </si>
  <si>
    <t>foundation level include breaking out foundations,</t>
  </si>
  <si>
    <t>substructure, floors, external walling, windows</t>
  </si>
  <si>
    <t>and doors, roof structure/coverings, internal</t>
  </si>
  <si>
    <t>partitions, finishes, fittings and furnishings, all</t>
  </si>
  <si>
    <t>services/mechanical and electrical plant, drainage,</t>
  </si>
  <si>
    <t>including sealing off same as required, include for</t>
  </si>
  <si>
    <t>backfilling solum and foundations with type 1</t>
  </si>
  <si>
    <t>hardcore upto existing ground levels and all other</t>
  </si>
  <si>
    <t>labours to complete demolition, dispose all</t>
  </si>
  <si>
    <t>materials arising from demolition off site to a</t>
  </si>
  <si>
    <t>deposit to be found by the Contractor, complete</t>
  </si>
  <si>
    <t>Cleaner 010 &amp; Store 011 Extension - refer to</t>
  </si>
  <si>
    <t>390</t>
  </si>
  <si>
    <t>drawing 6251 - EX -001</t>
  </si>
  <si>
    <t>Vestibule 017, Wet Area 019, Wet Area 20, Print</t>
  </si>
  <si>
    <t>Room 022 Extension - refer to drawing 6251 - EX</t>
  </si>
  <si>
    <t>-001 - Note floor slab to remain as part of new</t>
  </si>
  <si>
    <t>610</t>
  </si>
  <si>
    <t>warehouse extension.</t>
  </si>
  <si>
    <t>Internal Partitions</t>
  </si>
  <si>
    <t>Parts of structures</t>
  </si>
  <si>
    <t>Carefully demolish existing 150mm thick timber stud</t>
  </si>
  <si>
    <t>partition internal wall with plasterboard and plaster</t>
  </si>
  <si>
    <t>both sides, insulation between studs etc, dispose off</t>
  </si>
  <si>
    <t>613</t>
  </si>
  <si>
    <t>Carefully demolish existing 150mm thick masonry</t>
  </si>
  <si>
    <t>615</t>
  </si>
  <si>
    <t>walls with plaster both sides, dispose off site</t>
  </si>
  <si>
    <t>Mechanical and Electrical Installation</t>
  </si>
  <si>
    <t>Existing above ground drainage installation, remove</t>
  </si>
  <si>
    <t>629</t>
  </si>
  <si>
    <t>off site</t>
  </si>
  <si>
    <t>Page :  7.1/1</t>
  </si>
  <si>
    <t>Existing electric heaters installation - room R015,</t>
  </si>
  <si>
    <t>733</t>
  </si>
  <si>
    <t>remove off site</t>
  </si>
  <si>
    <t>630</t>
  </si>
  <si>
    <t>Existing electrical installation, remove off site</t>
  </si>
  <si>
    <t>632</t>
  </si>
  <si>
    <t>Existing heating installation, remove off site</t>
  </si>
  <si>
    <t>Existing hot and cold water installation, remove off</t>
  </si>
  <si>
    <t>633</t>
  </si>
  <si>
    <t>634</t>
  </si>
  <si>
    <t>Existing ventilation installation, remove off site</t>
  </si>
  <si>
    <t>Windows &amp; Doors</t>
  </si>
  <si>
    <t>Strip off existing plywood security boarding to</t>
  </si>
  <si>
    <t>735</t>
  </si>
  <si>
    <t>external doors, dispose off site</t>
  </si>
  <si>
    <t>635</t>
  </si>
  <si>
    <t>windows, dispose off site</t>
  </si>
  <si>
    <t>Finishes</t>
  </si>
  <si>
    <t>Strip out existing t&amp;g timber floor boards, lay aside</t>
  </si>
  <si>
    <t>for later repairs elsewhere - R019, 020, 030</t>
  </si>
  <si>
    <t>745</t>
  </si>
  <si>
    <t>Strip out existing t&amp;g timber wall linings, lay aside for</t>
  </si>
  <si>
    <t>later repairs elsewhere - R019, 020, dispose off site</t>
  </si>
  <si>
    <t>744</t>
  </si>
  <si>
    <t>Strip out existing timber picture rail, remove off site -</t>
  </si>
  <si>
    <t>746</t>
  </si>
  <si>
    <t>R019, 020, 033 (Provisional Quantity)</t>
  </si>
  <si>
    <t>Strip out existing timber plywood boarding, remove</t>
  </si>
  <si>
    <t>747</t>
  </si>
  <si>
    <t>off site - R032, 033, 039 (Provisional Quantity)</t>
  </si>
  <si>
    <t>Fittings</t>
  </si>
  <si>
    <t>Strip out existing blackboard, carefully lay aside for</t>
  </si>
  <si>
    <t>736</t>
  </si>
  <si>
    <t>later re fitting - R019, 029, 030, dispose off site</t>
  </si>
  <si>
    <t>640</t>
  </si>
  <si>
    <t>Strip out existing built in desk - R006, dispose off site</t>
  </si>
  <si>
    <t>Strip out existing coat hooks and belting, dispose off</t>
  </si>
  <si>
    <t>639</t>
  </si>
  <si>
    <t>Strip out existing concrete planter - R014, dispose</t>
  </si>
  <si>
    <t>730</t>
  </si>
  <si>
    <t>Strip out existing fitted cupboards- R019, 020, 026,</t>
  </si>
  <si>
    <t>743</t>
  </si>
  <si>
    <t>027, 029, 030, 056, dispose off site</t>
  </si>
  <si>
    <t>739</t>
  </si>
  <si>
    <t>Strip out existing gym bars - R035, dispose off site</t>
  </si>
  <si>
    <t>738</t>
  </si>
  <si>
    <t>Strip out existing gym hooks - R035, dispose off site</t>
  </si>
  <si>
    <t>Page :  7.1/2</t>
  </si>
  <si>
    <t>Strip out existing kitchen units and worktops - R015,</t>
  </si>
  <si>
    <t>731</t>
  </si>
  <si>
    <t>Strip out existing low level hatch and partition -</t>
  </si>
  <si>
    <t>732</t>
  </si>
  <si>
    <t>R015, dispose off site</t>
  </si>
  <si>
    <t>Strip out existing mirrors - R032 &amp; 039, dispose off</t>
  </si>
  <si>
    <t>740</t>
  </si>
  <si>
    <t>Strip out existing misc. hygiene fittings - R049,</t>
  </si>
  <si>
    <t>722</t>
  </si>
  <si>
    <t>Strip out existing misc. wall mounted kitchen fittings</t>
  </si>
  <si>
    <t>734</t>
  </si>
  <si>
    <t>- R015, dispose off site</t>
  </si>
  <si>
    <t>Strip out existing panel cubicles - R012, dispose off</t>
  </si>
  <si>
    <t>725</t>
  </si>
  <si>
    <t>Strip out existing panel cubicles - R013, dispose off</t>
  </si>
  <si>
    <t>726</t>
  </si>
  <si>
    <t>Strip out existing panel cubicles - R032, dispose off</t>
  </si>
  <si>
    <t>727</t>
  </si>
  <si>
    <t>Strip out existing panel cubicles - R039, dispose off</t>
  </si>
  <si>
    <t>728</t>
  </si>
  <si>
    <t>714</t>
  </si>
  <si>
    <t>Strip out existing pinboards, dispose off site</t>
  </si>
  <si>
    <t>Strip out existing projector mount- R026, 30, dispose</t>
  </si>
  <si>
    <t>742</t>
  </si>
  <si>
    <t>Strip out existing ramp and handrail - R014, dispose</t>
  </si>
  <si>
    <t>729</t>
  </si>
  <si>
    <t>715</t>
  </si>
  <si>
    <t>Strip out existing shelving generally, dispose off site</t>
  </si>
  <si>
    <t>Strip out existing worktop, unit and sink - R008,</t>
  </si>
  <si>
    <t>723</t>
  </si>
  <si>
    <t>Strip out existing worktop, unit and sink - R026, 27,</t>
  </si>
  <si>
    <t>724</t>
  </si>
  <si>
    <t>29, 30, dispose off site</t>
  </si>
  <si>
    <t>Ceilings</t>
  </si>
  <si>
    <t>Remove existing lathe and plaster ceiling, remove</t>
  </si>
  <si>
    <t>779</t>
  </si>
  <si>
    <t>off site (Provisional Quantity)</t>
  </si>
  <si>
    <t>Remove existing plasterboard and plaster ceiling,</t>
  </si>
  <si>
    <t>644</t>
  </si>
  <si>
    <t>remove off site (Provisional Quantity)</t>
  </si>
  <si>
    <t>Floors</t>
  </si>
  <si>
    <t>Remove existing ceramic floor tiles, adhesive and</t>
  </si>
  <si>
    <t>649</t>
  </si>
  <si>
    <t>grout, remove off site</t>
  </si>
  <si>
    <t>Page :  7.1/3</t>
  </si>
  <si>
    <t>Strip out existing carpet floor tile coverings, remove</t>
  </si>
  <si>
    <t>717</t>
  </si>
  <si>
    <t>Strip out existing carpet/underlay floor coverings,</t>
  </si>
  <si>
    <t>646</t>
  </si>
  <si>
    <t>Strip out existing linoleum floor tile coverings,</t>
  </si>
  <si>
    <t>716</t>
  </si>
  <si>
    <t>647</t>
  </si>
  <si>
    <t>Strip out existing vinyl floor coverings, remove off site</t>
  </si>
  <si>
    <t>Sanitaryware</t>
  </si>
  <si>
    <t>713</t>
  </si>
  <si>
    <t>Remove existing belfast sink and lay aside for re-use</t>
  </si>
  <si>
    <t>Remove existing trough urinal - RO32, remove off</t>
  </si>
  <si>
    <t>737</t>
  </si>
  <si>
    <t>Remove existing urinals and cisterns and lay aside</t>
  </si>
  <si>
    <t>948</t>
  </si>
  <si>
    <t>on site for re-use</t>
  </si>
  <si>
    <t>741</t>
  </si>
  <si>
    <t>Remove existing urinals and cisterns, remove off site</t>
  </si>
  <si>
    <t>Remove existing wash basin and lay aside on site</t>
  </si>
  <si>
    <t>949</t>
  </si>
  <si>
    <t>for re-use</t>
  </si>
  <si>
    <t>653</t>
  </si>
  <si>
    <t>Remove existing wash basin, remove off site</t>
  </si>
  <si>
    <t>Remove existing wc and cistern and lay aside on</t>
  </si>
  <si>
    <t>950</t>
  </si>
  <si>
    <t>site for re-use</t>
  </si>
  <si>
    <t>654</t>
  </si>
  <si>
    <t>Remove existing wc and cistern, remove off site</t>
  </si>
  <si>
    <t>Walls</t>
  </si>
  <si>
    <t>Remove existing plaster to existing masonry wall,</t>
  </si>
  <si>
    <t>655</t>
  </si>
  <si>
    <t>659</t>
  </si>
  <si>
    <t>Remove existing wall tiles, remove off site</t>
  </si>
  <si>
    <t>Cutting or forming openings</t>
  </si>
  <si>
    <t>Attic, refer to drawing 6251 GA 106</t>
  </si>
  <si>
    <t>Through existing timber joists, include requisite</t>
  </si>
  <si>
    <t>trimmers, disposal of debris off site, etc</t>
  </si>
  <si>
    <t>Size 1200 x 1200mm, for ceiling hatches, complete</t>
  </si>
  <si>
    <t>847</t>
  </si>
  <si>
    <t>Ground Floor, refer to drawing AA4405/SK10</t>
  </si>
  <si>
    <t>Through existing timber suspended floor, include</t>
  </si>
  <si>
    <t>requisite trimmers, disposal of debris off site, etc</t>
  </si>
  <si>
    <t>663</t>
  </si>
  <si>
    <t>Size 6000 x 3000mm, complete - Room 030</t>
  </si>
  <si>
    <t>Page :  7.1/4</t>
  </si>
  <si>
    <t>In 150mm thick internal masonry wall, include</t>
  </si>
  <si>
    <t>supplying and building in 1nr 100x145mm deep</t>
  </si>
  <si>
    <t>Type C concrete lintels by Robeslee, with 150mm</t>
  </si>
  <si>
    <t>bearing each end, all as detailed, include for</t>
  </si>
  <si>
    <t>making good walls at ends of operation, disposal</t>
  </si>
  <si>
    <t>of debris, complete</t>
  </si>
  <si>
    <t>Refer to drawings AA4405/SK11</t>
  </si>
  <si>
    <t>748</t>
  </si>
  <si>
    <t>Opening size 1000 x 2000mm high - Gin Laboratory</t>
  </si>
  <si>
    <t>In 300mm thick internal masonry wall, include</t>
  </si>
  <si>
    <t>supplying and building in 2nr 100x145mm deep</t>
  </si>
  <si>
    <t>664</t>
  </si>
  <si>
    <t>Opening size 1200 x 1200mm high - W81</t>
  </si>
  <si>
    <t>Refer to drawings AA4405/SK12</t>
  </si>
  <si>
    <t>749</t>
  </si>
  <si>
    <t>Opening size 1000 x 2000mm high - D54</t>
  </si>
  <si>
    <t>In 300mm thick external masonry wall, at position</t>
  </si>
  <si>
    <t>of existing window opening, include supplying and</t>
  </si>
  <si>
    <t>building in 2nr 100x100mm deep Type E concrete</t>
  </si>
  <si>
    <t>lintels by Robeslee, with 150mm bearing each end,</t>
  </si>
  <si>
    <t>new concrete threshold, all as detailed, include for</t>
  </si>
  <si>
    <t>SK20</t>
  </si>
  <si>
    <t>459</t>
  </si>
  <si>
    <t>Size 950 x 1000mm (W12/ED10)</t>
  </si>
  <si>
    <t>Remove cill and walling below cill level to form</t>
  </si>
  <si>
    <t>door opening, include for installing jambs and</t>
  </si>
  <si>
    <t>threshold to match existing and all making good</t>
  </si>
  <si>
    <t>Size 926 x 1000mm (W37/ED14, W39/ED15, W42/</t>
  </si>
  <si>
    <t>172</t>
  </si>
  <si>
    <t>ED16)</t>
  </si>
  <si>
    <t>431</t>
  </si>
  <si>
    <t>Size 1300 x 1000mm (W16/ED11)</t>
  </si>
  <si>
    <t>430</t>
  </si>
  <si>
    <t>Size 2000 x 1000mm (W44/ED17)</t>
  </si>
  <si>
    <t>Remove existing infill to former opening to form</t>
  </si>
  <si>
    <t>door opening, include for all making good</t>
  </si>
  <si>
    <t>780</t>
  </si>
  <si>
    <t>Size 1000 x 2000mm (037/038)</t>
  </si>
  <si>
    <t>Page :  7.1/5</t>
  </si>
  <si>
    <t>100mm blockwork, including bonding to existing,</t>
  </si>
  <si>
    <t>Door Opening size 1500x2000mm high, complete</t>
  </si>
  <si>
    <t>840</t>
  </si>
  <si>
    <t>(Loading Bays 055)</t>
  </si>
  <si>
    <t>Opening size 1800x2000mm high, complete</t>
  </si>
  <si>
    <t>839</t>
  </si>
  <si>
    <t>Window Opening size 2700x1500mm high, complete</t>
  </si>
  <si>
    <t>841</t>
  </si>
  <si>
    <t>Partition Type 3, Refer to drawing 6251-GA-101,</t>
  </si>
  <si>
    <t>spec NBS K10/185C &amp; 100mm blockwork,</t>
  </si>
  <si>
    <t>including bonding to existing,</t>
  </si>
  <si>
    <t>838</t>
  </si>
  <si>
    <t>Window Opening size 900x1500mm high, complete</t>
  </si>
  <si>
    <t>837</t>
  </si>
  <si>
    <t>Window Opening size 3700x1500mm high, complete</t>
  </si>
  <si>
    <t>835</t>
  </si>
  <si>
    <t>Partition Type A, Refer to drawing 6251-GA-101,</t>
  </si>
  <si>
    <t>spec NBS K10/125A</t>
  </si>
  <si>
    <t>Door Opening size 900x2000mm high, complete</t>
  </si>
  <si>
    <t>833</t>
  </si>
  <si>
    <t>(Festivities Store 019)</t>
  </si>
  <si>
    <t>Door opening size 900x2000mm high, complete (Gin</t>
  </si>
  <si>
    <t>824</t>
  </si>
  <si>
    <t>Lobby 057)</t>
  </si>
  <si>
    <t>Door opening size 1800x2000mm high, complete</t>
  </si>
  <si>
    <t>827</t>
  </si>
  <si>
    <t>(Dark Sky Visitor 035)</t>
  </si>
  <si>
    <t>Opening size 2200x3200mm high, complete</t>
  </si>
  <si>
    <t>831</t>
  </si>
  <si>
    <t>(Maintenance Cleaner 008)</t>
  </si>
  <si>
    <t>832</t>
  </si>
  <si>
    <t>(Meeting Room 007)</t>
  </si>
  <si>
    <t>Partition Type B, Refer to drawing 6251-GA-101,</t>
  </si>
  <si>
    <t>spec NBS K10/125C</t>
  </si>
  <si>
    <t>Door opening size 900x2000mm high, complete</t>
  </si>
  <si>
    <t>830</t>
  </si>
  <si>
    <t>(Development Trust 003)</t>
  </si>
  <si>
    <t>Door opening size2000x2000mm high, complete</t>
  </si>
  <si>
    <t>825</t>
  </si>
  <si>
    <t>(Planetarium 031)</t>
  </si>
  <si>
    <t>Page :  7.1/6</t>
  </si>
  <si>
    <t>Decontamination</t>
  </si>
  <si>
    <t>Removal of toxic/hazardous materials</t>
  </si>
  <si>
    <t>Site generally</t>
  </si>
  <si>
    <t>Existing asbestos, identified in asbestos report,</t>
  </si>
  <si>
    <t>remove debris off site in accordance with the</t>
  </si>
  <si>
    <t>706</t>
  </si>
  <si>
    <t>relevant regulations.</t>
  </si>
  <si>
    <t>Page :  7.1/7</t>
  </si>
  <si>
    <t>Page :  7.1/8</t>
  </si>
  <si>
    <t>Clearing surfaces</t>
  </si>
  <si>
    <t>Stonework, &lt; 500mmm wide</t>
  </si>
  <si>
    <t>Cleaning of existing stonework, removal of</t>
  </si>
  <si>
    <t>vegetation, refer to drawing 6251-GA-205</t>
  </si>
  <si>
    <t>548</t>
  </si>
  <si>
    <t>External Wall Areas (Provisional Quantity)</t>
  </si>
  <si>
    <t>Stonework, &gt; 500mmm wide</t>
  </si>
  <si>
    <t>567</t>
  </si>
  <si>
    <t>Page :  7.5/1</t>
  </si>
  <si>
    <t>Page :  7.5/2</t>
  </si>
  <si>
    <t>Rake out existing joints and repoint, to stonework</t>
  </si>
  <si>
    <t>Refer to the tender drawing 6251-GA-205</t>
  </si>
  <si>
    <t>25 - 50mm deep, stone copes, generally (Provisional</t>
  </si>
  <si>
    <t>553</t>
  </si>
  <si>
    <t>25 - 50mm deep, to boundary walls, generally</t>
  </si>
  <si>
    <t>556</t>
  </si>
  <si>
    <t>Page :  7.6/1</t>
  </si>
  <si>
    <t>Page :  7.6/2</t>
  </si>
  <si>
    <t>1. Refer to Structural Engineers Drawing 16.580-705</t>
  </si>
  <si>
    <t>when pricing the following section.</t>
  </si>
  <si>
    <t>2. Foundation excavations for trenches are</t>
  </si>
  <si>
    <t>Site preparation</t>
  </si>
  <si>
    <t>Removing topsoil for preservation 300mm average</t>
  </si>
  <si>
    <t>418</t>
  </si>
  <si>
    <t>depth</t>
  </si>
  <si>
    <t>393</t>
  </si>
  <si>
    <t>Not exceeding 2m deep</t>
  </si>
  <si>
    <t>Tarmacadam surfacing with bottoming under, to a</t>
  </si>
  <si>
    <t>391</t>
  </si>
  <si>
    <t>depth of 300mm, complete</t>
  </si>
  <si>
    <t>394</t>
  </si>
  <si>
    <t>To location found by the contractor and depositing</t>
  </si>
  <si>
    <t>Retaining excavated material on site</t>
  </si>
  <si>
    <t>Top soil</t>
  </si>
  <si>
    <t>To temporary spoil heaps, on site (Provisional</t>
  </si>
  <si>
    <t>420</t>
  </si>
  <si>
    <t>From excavated material spoil heaps, to be spread</t>
  </si>
  <si>
    <t>over area of site as directed by client - topsoil</t>
  </si>
  <si>
    <t>423</t>
  </si>
  <si>
    <t>Page :  8.1/1</t>
  </si>
  <si>
    <t>To general excavations to make up levels</t>
  </si>
  <si>
    <t>425</t>
  </si>
  <si>
    <t>Page :  8.1/2</t>
  </si>
  <si>
    <t>Page :  8.1/3</t>
  </si>
  <si>
    <t>35: SITE WORKS</t>
  </si>
  <si>
    <t>Road and path pavings</t>
  </si>
  <si>
    <t>Refer to drawing 6251/L/03</t>
  </si>
  <si>
    <t>125 x 255mm half battered kerb on 25mm 1:3</t>
  </si>
  <si>
    <t>mortar bedding, including 300 x 150mm concrete</t>
  </si>
  <si>
    <t>foundation, with 175x175mm concrete haunching to</t>
  </si>
  <si>
    <t>397</t>
  </si>
  <si>
    <t>one side, spec Q10 110A</t>
  </si>
  <si>
    <t>Extra over 125 x 255mm half battered kerb on</t>
  </si>
  <si>
    <t>25mm 1:3 mortar bedding, including 300 x 150mm</t>
  </si>
  <si>
    <t>concrete foundation, with 175x175mm concrete</t>
  </si>
  <si>
    <t>haunching to one side, spec Q10 110A; forming</t>
  </si>
  <si>
    <t>399</t>
  </si>
  <si>
    <t>dropper kerbs</t>
  </si>
  <si>
    <t>50 x 150mm flat top pin kerb on 25mm 1:3 mortar</t>
  </si>
  <si>
    <t>bedding, including 150 x 100mm concrete</t>
  </si>
  <si>
    <t>foundation, with concrete haunching to both sides,</t>
  </si>
  <si>
    <t>400</t>
  </si>
  <si>
    <t>spec Q10 110B</t>
  </si>
  <si>
    <t>Coated macadam and asphalt</t>
  </si>
  <si>
    <t>Over 300mm wide, roads</t>
  </si>
  <si>
    <t>402</t>
  </si>
  <si>
    <t>Level and to falls only - spec Q22 140A</t>
  </si>
  <si>
    <t>Extra; forming fair joint to existing tarmac surfacing</t>
  </si>
  <si>
    <t>403</t>
  </si>
  <si>
    <t>Interlocking brick and block, slabs, bricks, blocks,</t>
  </si>
  <si>
    <t>setts and cobbles</t>
  </si>
  <si>
    <t>Pavings,</t>
  </si>
  <si>
    <t>Level or to falls, Over 300mm wide, tactile paving,</t>
  </si>
  <si>
    <t>406</t>
  </si>
  <si>
    <t>on and including 50mm thick mortar bed</t>
  </si>
  <si>
    <t>Resurface playground with two tone colour wet</t>
  </si>
  <si>
    <t>pour safety tarmac play soft surface to prepared</t>
  </si>
  <si>
    <t>existing tarmac base. Lay to fall away from</t>
  </si>
  <si>
    <t>building towards yard gullies and to avoid ponding</t>
  </si>
  <si>
    <t>on play surfaces</t>
  </si>
  <si>
    <t>Pavings, refer to drawing 6251/L/03</t>
  </si>
  <si>
    <t>405</t>
  </si>
  <si>
    <t>Level or to falls, Over 300mm wide</t>
  </si>
  <si>
    <t>Page :  8.2/1</t>
  </si>
  <si>
    <t>Spot items</t>
  </si>
  <si>
    <t>Road Marking - Thermoplastic</t>
  </si>
  <si>
    <t>408</t>
  </si>
  <si>
    <t>"Disabled Symbol", spec NBS Q10 395</t>
  </si>
  <si>
    <t>"White for Standard Parking Bays" all as indicated,</t>
  </si>
  <si>
    <t>409</t>
  </si>
  <si>
    <t>spec NBS Q10 395</t>
  </si>
  <si>
    <t>"Yellow Markings for Disabled Bays" all as indicated,</t>
  </si>
  <si>
    <t>410</t>
  </si>
  <si>
    <t>"Yellow Markings for Keep Clear deliveries to Gin</t>
  </si>
  <si>
    <t>426</t>
  </si>
  <si>
    <t>Distillery" all as indicated, spec NBS Q10 395</t>
  </si>
  <si>
    <t>Page :  8.2/2</t>
  </si>
  <si>
    <t>Page :  8.2/3</t>
  </si>
  <si>
    <t>37: SOFT LANDSCAPING</t>
  </si>
  <si>
    <t>Cultivating</t>
  </si>
  <si>
    <t>412</t>
  </si>
  <si>
    <t>400mm deep (New planter zone)</t>
  </si>
  <si>
    <t>Trees</t>
  </si>
  <si>
    <t>383</t>
  </si>
  <si>
    <t>Cherry Tree</t>
  </si>
  <si>
    <t>Dig up existing Cherry Tree from position 7 and</t>
  </si>
  <si>
    <t>384</t>
  </si>
  <si>
    <t>replant at position 15.</t>
  </si>
  <si>
    <t>Remove existing Wych Elm and replace with new</t>
  </si>
  <si>
    <t>385</t>
  </si>
  <si>
    <t>Rowan Tree at position 10.</t>
  </si>
  <si>
    <t>Page :  8.3/1</t>
  </si>
  <si>
    <t>Page :  8.3/2</t>
  </si>
  <si>
    <t>Refer to drawing 6251-C-17</t>
  </si>
  <si>
    <t>Carefully remove existing stone gate post as</t>
  </si>
  <si>
    <t>detailed on the tender drawing and later reinstate in</t>
  </si>
  <si>
    <t>new location all as detailed, complete - Main</t>
  </si>
  <si>
    <t>531</t>
  </si>
  <si>
    <t>Entrance</t>
  </si>
  <si>
    <t>New cast iron decorative top spike and top section</t>
  </si>
  <si>
    <t>spindle, to match existing, in repairs, all as detailed,</t>
  </si>
  <si>
    <t>535</t>
  </si>
  <si>
    <t>complete - Main Entrance</t>
  </si>
  <si>
    <t>New cast iron decorative top spike, to match</t>
  </si>
  <si>
    <t>existing, in repairs, all as detailed, complete - Main</t>
  </si>
  <si>
    <t>534</t>
  </si>
  <si>
    <t>Remove existing cast iron gates, lay aside and later</t>
  </si>
  <si>
    <t>refix in new re located position, all as detailed,</t>
  </si>
  <si>
    <t>1074</t>
  </si>
  <si>
    <t>complete - Rear Entrance</t>
  </si>
  <si>
    <t>refix on new re located stone gate posts, all as</t>
  </si>
  <si>
    <t>533</t>
  </si>
  <si>
    <t>detailed, complete - Main Entrance</t>
  </si>
  <si>
    <t>Remove existing railings and stone wall below to</t>
  </si>
  <si>
    <t>allow opening to be widened, (gate post relocation</t>
  </si>
  <si>
    <t>measured separately) all as detailed, complete -</t>
  </si>
  <si>
    <t>532</t>
  </si>
  <si>
    <t>Main Entrance</t>
  </si>
  <si>
    <t>Resin repair with steel dowels and mortar pointed at</t>
  </si>
  <si>
    <t>gate pillar, in repairs, all as detailed, complete -</t>
  </si>
  <si>
    <t>540</t>
  </si>
  <si>
    <t>Refer to drawing 6251-C-001</t>
  </si>
  <si>
    <t>Break out existing concrete step, remove off site -</t>
  </si>
  <si>
    <t>524</t>
  </si>
  <si>
    <t>2300mm long ref ED01</t>
  </si>
  <si>
    <t>Refer to drawing 6251-C-003</t>
  </si>
  <si>
    <t>525</t>
  </si>
  <si>
    <t>2000mm long ref ED02</t>
  </si>
  <si>
    <t>Refer to drawing 6251-C-005</t>
  </si>
  <si>
    <t>526</t>
  </si>
  <si>
    <t>2300mm long ref ED08</t>
  </si>
  <si>
    <t>Page :  8.4/1</t>
  </si>
  <si>
    <t>compaction is deemed included in the excavation</t>
  </si>
  <si>
    <t>items. All quantities are Provisional.</t>
  </si>
  <si>
    <t>435</t>
  </si>
  <si>
    <t>Generally, retaining walls (Provisional Quantity)</t>
  </si>
  <si>
    <t>438</t>
  </si>
  <si>
    <t>443</t>
  </si>
  <si>
    <t>Type 1 Hardcore, Beds not exceeding 500mm deep</t>
  </si>
  <si>
    <t>To general excavations to make up levels (ramps)</t>
  </si>
  <si>
    <t>442</t>
  </si>
  <si>
    <t>Horizontal Work, &lt;300mm thick</t>
  </si>
  <si>
    <t>448</t>
  </si>
  <si>
    <t>Plain, in retaining walls</t>
  </si>
  <si>
    <t>Plain in-situ concrete; sloping work &lt; 15°</t>
  </si>
  <si>
    <t>In ramps</t>
  </si>
  <si>
    <t>522</t>
  </si>
  <si>
    <t>Poured on or against earth or unblinded hardcore</t>
  </si>
  <si>
    <t>Page :  8.4/2</t>
  </si>
  <si>
    <t>Surface finishes to concrete</t>
  </si>
  <si>
    <t>To top surfaces</t>
  </si>
  <si>
    <t>523</t>
  </si>
  <si>
    <t>Tamped light rib non slip finish, generally</t>
  </si>
  <si>
    <t>Precast concrete sills, lintels, copings and the like</t>
  </si>
  <si>
    <t>Refer to drawing 6251-C-009</t>
  </si>
  <si>
    <t>Precast concrete steps to have 300mm going and</t>
  </si>
  <si>
    <t>150mm rise</t>
  </si>
  <si>
    <t>527</t>
  </si>
  <si>
    <t>Span 1150mm</t>
  </si>
  <si>
    <t>In retaining walls</t>
  </si>
  <si>
    <t>215mm thick, red engineering brickwork forming</t>
  </si>
  <si>
    <t>soldier course cope, spec NBS F10/110A</t>
  </si>
  <si>
    <t>521</t>
  </si>
  <si>
    <t>215mm thick, red engineering brickwork, spec NBS</t>
  </si>
  <si>
    <t>454</t>
  </si>
  <si>
    <t>F10/110A (Provisional Quantity)</t>
  </si>
  <si>
    <t>473</t>
  </si>
  <si>
    <t>Horizontal, 215mm</t>
  </si>
  <si>
    <t>25: STAIRS, WALKWAYS AND BALUSTRADES</t>
  </si>
  <si>
    <t>Double gates, size 3030x1800mm high, include</t>
  </si>
  <si>
    <t>altering existing to accommodate, forming bi fold</t>
  </si>
  <si>
    <t>cast iron gates, to match existing detailing, all as</t>
  </si>
  <si>
    <t>detailed on the tender drawing, complete - Main</t>
  </si>
  <si>
    <t>486</t>
  </si>
  <si>
    <t>Page :  8.4/3</t>
  </si>
  <si>
    <t>Handrail and balusters</t>
  </si>
  <si>
    <t>Galvanised Steel handrail, complete, refer to</t>
  </si>
  <si>
    <t>tender drawing 6251-C-009</t>
  </si>
  <si>
    <t>900mm high, bolted through base plates into soldier</t>
  </si>
  <si>
    <t>483</t>
  </si>
  <si>
    <t>course, spec L30/570</t>
  </si>
  <si>
    <t>36: FENCING</t>
  </si>
  <si>
    <t>Fencing</t>
  </si>
  <si>
    <t>Close Board Timber Fence with posts and</t>
  </si>
  <si>
    <t>galvanised steel post anchor with 300mm long</t>
  </si>
  <si>
    <t>anchor cast into concrete foundation 300x500mm</t>
  </si>
  <si>
    <t>deep at 2.4m centres</t>
  </si>
  <si>
    <t>414</t>
  </si>
  <si>
    <t>1200mm high, spec NBS Q40 310A</t>
  </si>
  <si>
    <t>Gate including posts, with foundation 450x600mm</t>
  </si>
  <si>
    <t>deep and requisite ironmongery as detailed,</t>
  </si>
  <si>
    <t>Galvanised steel gates, 3800mm wide, NBS Spec</t>
  </si>
  <si>
    <t>427</t>
  </si>
  <si>
    <t>Q50 120A</t>
  </si>
  <si>
    <t>Timber, 900mm wide x 1200mm high, NBS Spec</t>
  </si>
  <si>
    <t>415</t>
  </si>
  <si>
    <t>Q40 550A</t>
  </si>
  <si>
    <t>Page :  8.4/4</t>
  </si>
  <si>
    <t>Page :  8.4/5</t>
  </si>
  <si>
    <t>Bollards, including excavating pit, concrete base,</t>
  </si>
  <si>
    <t>386</t>
  </si>
  <si>
    <t>base plate etc all as detailed, spec Q50 190A</t>
  </si>
  <si>
    <t>Classic Wooden Garden Gazebo Nursery Garden,</t>
  </si>
  <si>
    <t>389</t>
  </si>
  <si>
    <t>all as detailed, spec Q50 345A</t>
  </si>
  <si>
    <t>Cycle Stand Covered, including excavating pit,</t>
  </si>
  <si>
    <t>concrete base, base plate etc all as detailed, spec</t>
  </si>
  <si>
    <t>387</t>
  </si>
  <si>
    <t>Q50 210A</t>
  </si>
  <si>
    <t>Cycle Stand Uncovered, bolted to asphalt road</t>
  </si>
  <si>
    <t>388</t>
  </si>
  <si>
    <t>finish, all as detailed, spec Q50 210B</t>
  </si>
  <si>
    <t>Solar powered garden lamps, all as detailed, spec</t>
  </si>
  <si>
    <t>428</t>
  </si>
  <si>
    <t>Q50 370A</t>
  </si>
  <si>
    <t>Page :  8.5/1</t>
  </si>
  <si>
    <t>Page :  8.5/2</t>
  </si>
  <si>
    <t>CCTV camera inspection of existing drainage</t>
  </si>
  <si>
    <t>363</t>
  </si>
  <si>
    <t>system to establish condition</t>
  </si>
  <si>
    <t>Saw Cutting and Breaking up existing concrete slab</t>
  </si>
  <si>
    <t>(assume 200mm deep) and reinstatement following</t>
  </si>
  <si>
    <t>381</t>
  </si>
  <si>
    <t>drainage installation, within building, complete</t>
  </si>
  <si>
    <t>34: DRAINAGE BELOW GROUND LEVEL</t>
  </si>
  <si>
    <t>1. Refer to NBS Spec, when pricing the following;</t>
  </si>
  <si>
    <t>2. Refer to drawing 6251 GA 301 when pricing the</t>
  </si>
  <si>
    <t>3. All drainage quantities are provisional and subject</t>
  </si>
  <si>
    <t>to re measurement;</t>
  </si>
  <si>
    <t>Combined drain systems;</t>
  </si>
  <si>
    <t>Drain runs</t>
  </si>
  <si>
    <t>Excavating trenches not exceeding 750mm average</t>
  </si>
  <si>
    <t>depth for plastics pipework, including 110mm</t>
  </si>
  <si>
    <t>nominal diameter UPVC pipework, pipe bedding and</t>
  </si>
  <si>
    <t>surround, pea gravel 150mm all round, disposal of</t>
  </si>
  <si>
    <t>366</t>
  </si>
  <si>
    <t>excavated material off site</t>
  </si>
  <si>
    <t>367</t>
  </si>
  <si>
    <t>excavated material off site, within building</t>
  </si>
  <si>
    <t>368</t>
  </si>
  <si>
    <t>369</t>
  </si>
  <si>
    <t>110mm pop up, complete (Provisional Quantity)</t>
  </si>
  <si>
    <t>ACO Multidrain MD drain assembly, include</t>
  </si>
  <si>
    <t>concrete bedding and support, complete, spec Q10</t>
  </si>
  <si>
    <t>370</t>
  </si>
  <si>
    <t>180A</t>
  </si>
  <si>
    <t>371</t>
  </si>
  <si>
    <t>Bends</t>
  </si>
  <si>
    <t>372</t>
  </si>
  <si>
    <t>Branches</t>
  </si>
  <si>
    <t>373</t>
  </si>
  <si>
    <t>Connection to existing drainage</t>
  </si>
  <si>
    <t>Page :  8.6/1</t>
  </si>
  <si>
    <t>376</t>
  </si>
  <si>
    <t>Floor gully, complete, spec R11 315</t>
  </si>
  <si>
    <t>375</t>
  </si>
  <si>
    <t>Rodding point</t>
  </si>
  <si>
    <t>Rainwater Trap</t>
  </si>
  <si>
    <t>Rainwater Trap, Include excavating pit, lid and</t>
  </si>
  <si>
    <t>377</t>
  </si>
  <si>
    <t>frame, connections to pipework, complete</t>
  </si>
  <si>
    <t>Inspection Chamber</t>
  </si>
  <si>
    <t>450mm diameter, Include excavating pit, lid and</t>
  </si>
  <si>
    <t>378</t>
  </si>
  <si>
    <t>Manhole</t>
  </si>
  <si>
    <t>600x600x900mm deep, manhole, Include</t>
  </si>
  <si>
    <t>excavating pit, lid and frame, connections to</t>
  </si>
  <si>
    <t>379</t>
  </si>
  <si>
    <t>pipework, complete</t>
  </si>
  <si>
    <t>Road Gullies</t>
  </si>
  <si>
    <t>Road Gullies and Silt Traps, Include excavating pit,</t>
  </si>
  <si>
    <t>lid and frame, connections to pipework, complete</t>
  </si>
  <si>
    <t>1226</t>
  </si>
  <si>
    <t>380</t>
  </si>
  <si>
    <t>Page :  8.6/2</t>
  </si>
  <si>
    <t>Page :  8.6/3</t>
  </si>
  <si>
    <t>Work for external services installations</t>
  </si>
  <si>
    <t>Underground service runs</t>
  </si>
  <si>
    <t>Excavating trenches average depth exceeding</t>
  </si>
  <si>
    <t>1000mm but not exceeding 1500mm, through</t>
  </si>
  <si>
    <t>tarmacadam surfacing, comprising (1nr) 32mm</t>
  </si>
  <si>
    <t>nominal diameter water pipe with warning tape</t>
  </si>
  <si>
    <t>above - pipe supplied elsewhere</t>
  </si>
  <si>
    <t>Pipe bedding and surround, 150mm surround in</t>
  </si>
  <si>
    <t>sand bedding, reinsatatment of tar on completion</t>
  </si>
  <si>
    <t>1227</t>
  </si>
  <si>
    <t>(refer to drawing M(53)3001)</t>
  </si>
  <si>
    <t>tarmacadam surfacing, comprising (1nr) 90mm</t>
  </si>
  <si>
    <t>nominal diameter duct for BT/Fibre cable with</t>
  </si>
  <si>
    <t>warning tape above</t>
  </si>
  <si>
    <t>1231</t>
  </si>
  <si>
    <t>nominal diameter gas pipe with warning tape</t>
  </si>
  <si>
    <t>1190</t>
  </si>
  <si>
    <t>(refer to drawing M(54)3001)</t>
  </si>
  <si>
    <t>tarmacadam surfacing, comprising (1nr) 110mm</t>
  </si>
  <si>
    <t>nominal diameter twinwall purple steelighting duct</t>
  </si>
  <si>
    <t>with warning tape above</t>
  </si>
  <si>
    <t>1228</t>
  </si>
  <si>
    <t>(refer to drawing E(90)001)</t>
  </si>
  <si>
    <t>tarmacadam surfacing, comprising (1nr) 125mm</t>
  </si>
  <si>
    <t>nominal diameter solid upvc red electrical duct</t>
  </si>
  <si>
    <t>1229</t>
  </si>
  <si>
    <t>Page :  8.7/1</t>
  </si>
  <si>
    <t>Items extra over service runs irrespective of depth</t>
  </si>
  <si>
    <t>or pipe size</t>
  </si>
  <si>
    <t>Breaking up concrete floor and hole through</t>
  </si>
  <si>
    <t>external masonry wall for termination of entry duct</t>
  </si>
  <si>
    <t>Reinstating, to match existing surfacing on</t>
  </si>
  <si>
    <t>1191</t>
  </si>
  <si>
    <t>completion of the works</t>
  </si>
  <si>
    <t>Pipe duct fittings</t>
  </si>
  <si>
    <t>50mm diameter red electrical slow entry bend to</t>
  </si>
  <si>
    <t>1192</t>
  </si>
  <si>
    <t>building</t>
  </si>
  <si>
    <t>1230</t>
  </si>
  <si>
    <t>Duct Access Chamber</t>
  </si>
  <si>
    <t>Page :  8.7/2</t>
  </si>
  <si>
    <t>Page :  8.7/3</t>
  </si>
  <si>
    <t>Proposed Specialist Systems (Access Control,</t>
  </si>
  <si>
    <t>CCTV &amp; Intruder Alarm) - include for everything</t>
  </si>
  <si>
    <t>1232</t>
  </si>
  <si>
    <t>containing on drawing E(68)001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</si>
</sst>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/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39" fontId="2" fillId="0" borderId="0" xfId="0" applyNumberFormat="1" applyFont="1" applyAlignment="1">
      <alignment vertical="center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0" fillId="0" borderId="5" xfId="0" applyBorder="1"/>
    <xf numFmtId="0" fontId="2" fillId="0" borderId="5" xfId="0" applyFont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0" fontId="2" fillId="0" borderId="5" xfId="0" applyFont="1" applyBorder="1" applyAlignment="1">
      <alignment vertical="top"/>
    </xf>
    <xf numFmtId="0" fontId="0" fillId="0" borderId="4" xfId="0" applyBorder="1" applyAlignment="1">
      <alignment horizontal="left"/>
    </xf>
    <xf numFmtId="0" fontId="2" fillId="0" borderId="6" xfId="0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top"/>
    </xf>
    <xf numFmtId="0" fontId="0" fillId="0" borderId="4" xfId="0" applyBorder="1"/>
    <xf numFmtId="0" fontId="1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top"/>
    </xf>
    <xf numFmtId="39" fontId="2" fillId="0" borderId="6" xfId="0" applyNumberFormat="1" applyFont="1" applyBorder="1" applyAlignment="1">
      <alignment vertical="center"/>
    </xf>
    <xf numFmtId="39" fontId="2" fillId="0" borderId="6" xfId="0" applyNumberFormat="1" applyFont="1" applyBorder="1" applyAlignment="1">
      <alignment vertical="top"/>
    </xf>
    <xf numFmtId="0" fontId="0" fillId="0" borderId="7" xfId="0" applyBorder="1"/>
    <xf numFmtId="39" fontId="2" fillId="0" borderId="7" xfId="0" applyNumberFormat="1" applyFont="1" applyBorder="1" applyAlignment="1">
      <alignment vertical="center"/>
    </xf>
    <xf numFmtId="39" fontId="2" fillId="0" borderId="7" xfId="0" applyNumberFormat="1" applyFont="1" applyBorder="1" applyAlignment="1">
      <alignment vertical="top"/>
    </xf>
    <xf numFmtId="49" fontId="2" fillId="0" borderId="6" xfId="0" applyNumberFormat="1" applyFont="1" applyBorder="1" applyAlignment="1">
      <alignment vertical="center"/>
    </xf>
    <xf numFmtId="37" fontId="2" fillId="0" borderId="6" xfId="0" applyNumberFormat="1" applyFont="1" applyBorder="1" applyAlignment="1">
      <alignment vertical="center"/>
    </xf>
    <xf numFmtId="0" fontId="0" fillId="0" borderId="8" xfId="0" applyBorder="1"/>
    <xf numFmtId="39" fontId="2" fillId="0" borderId="7" xfId="0" applyNumberFormat="1" applyFont="1" applyBorder="1" applyAlignment="1" applyProtection="1">
      <alignment vertical="center"/>
      <protection locked="0"/>
    </xf>
    <xf numFmtId="0" fontId="1" fillId="0" borderId="5" xfId="0" applyFont="1" applyBorder="1"/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right" vertical="center"/>
    </xf>
    <xf numFmtId="39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39" fontId="1" fillId="0" borderId="3" xfId="0" applyNumberFormat="1" applyFont="1" applyBorder="1" applyAlignment="1">
      <alignment horizontal="right" vertical="center"/>
    </xf>
    <xf numFmtId="0" fontId="0" fillId="0" borderId="0" xfId="0" applyAlignment="1">
      <alignment horizontal="left"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left" vertical="top"/>
    </xf>
    <xf numFmtId="0" fontId="0" fillId="0" borderId="6" xfId="0" applyBorder="1"/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3" xfId="0" applyBorder="1"/>
    <xf numFmtId="0" fontId="0" fillId="0" borderId="14" xfId="0" applyBorder="1"/>
    <xf numFmtId="0" fontId="1" fillId="0" borderId="2" xfId="0" quotePrefix="1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39" fontId="1" fillId="0" borderId="15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left" vertical="center" indent="2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0" fillId="0" borderId="6" xfId="0" applyBorder="1" applyAlignment="1">
      <alignment horizontal="center"/>
    </xf>
    <xf numFmtId="8" fontId="2" fillId="0" borderId="6" xfId="0" applyNumberFormat="1" applyFont="1" applyBorder="1" applyAlignment="1">
      <alignment horizontal="left" vertical="center" indent="2"/>
    </xf>
    <xf numFmtId="0" fontId="1" fillId="0" borderId="1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39" fontId="2" fillId="0" borderId="0" xfId="0" applyNumberFormat="1" applyFont="1" applyAlignment="1">
      <alignment horizontal="right" vertical="center"/>
    </xf>
    <xf numFmtId="0" fontId="2" fillId="0" borderId="6" xfId="0" applyNumberFormat="1" applyFont="1" applyBorder="1" applyAlignment="1">
      <alignment horizontal="left" vertical="center" indent="3"/>
    </xf>
    <xf numFmtId="0" fontId="1" fillId="0" borderId="6" xfId="0" applyNumberFormat="1" applyFont="1" applyBorder="1" applyAlignment="1">
      <alignment horizontal="left" vertical="center" indent="2"/>
    </xf>
    <xf numFmtId="0" fontId="0" fillId="0" borderId="4" xfId="0" applyBorder="1" applyAlignment="1">
      <alignment horizontal="right"/>
    </xf>
    <xf numFmtId="0" fontId="2" fillId="0" borderId="6" xfId="0" applyFont="1" applyBorder="1" applyAlignment="1">
      <alignment horizontal="right" vertical="center"/>
    </xf>
    <xf numFmtId="37" fontId="2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right" vertical="top"/>
    </xf>
    <xf numFmtId="0" fontId="0" fillId="0" borderId="8" xfId="0" applyBorder="1" applyAlignment="1">
      <alignment horizontal="right"/>
    </xf>
    <xf numFmtId="39" fontId="2" fillId="0" borderId="7" xfId="0" applyNumberFormat="1" applyFont="1" applyBorder="1" applyAlignment="1">
      <alignment horizontal="right" vertical="center"/>
    </xf>
    <xf numFmtId="39" fontId="2" fillId="0" borderId="7" xfId="0" applyNumberFormat="1" applyFont="1" applyBorder="1" applyAlignment="1" applyProtection="1">
      <alignment horizontal="right" vertical="center"/>
      <protection locked="0"/>
    </xf>
    <xf numFmtId="39" fontId="2" fillId="0" borderId="7" xfId="0" applyNumberFormat="1" applyFont="1" applyBorder="1" applyAlignment="1">
      <alignment horizontal="right" vertical="top"/>
    </xf>
    <xf numFmtId="0" fontId="0" fillId="0" borderId="0" xfId="0" applyAlignment="1">
      <alignment horizontal="right" vertical="top"/>
    </xf>
    <xf numFmtId="0" fontId="0" fillId="0" borderId="6" xfId="0" applyBorder="1" applyAlignment="1">
      <alignment horizontal="right"/>
    </xf>
    <xf numFmtId="0" fontId="0" fillId="0" borderId="6" xfId="0" applyBorder="1" applyAlignment="1">
      <alignment horizontal="right" vertical="top"/>
    </xf>
    <xf numFmtId="0" fontId="0" fillId="0" borderId="7" xfId="0" applyBorder="1" applyAlignment="1">
      <alignment horizontal="right"/>
    </xf>
    <xf numFmtId="0" fontId="0" fillId="0" borderId="7" xfId="0" applyBorder="1" applyAlignment="1">
      <alignment horizontal="right" vertical="top"/>
    </xf>
    <xf numFmtId="0" fontId="1" fillId="0" borderId="11" xfId="0" applyFont="1" applyBorder="1" applyAlignment="1">
      <alignment horizontal="right" vertical="center"/>
    </xf>
    <xf numFmtId="39" fontId="2" fillId="0" borderId="6" xfId="0" applyNumberFormat="1" applyFont="1" applyBorder="1" applyAlignment="1">
      <alignment horizontal="right" vertical="center"/>
    </xf>
    <xf numFmtId="0" fontId="0" fillId="0" borderId="0" xfId="0"/>
    <xf numFmtId="0" fontId="1" fillId="0" borderId="0" xfId="0" applyFont="1"/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39" fontId="2" fillId="0" borderId="0" xfId="0" applyNumberFormat="1" applyFont="1" applyAlignment="1">
      <alignment horizontal="right" vertical="center"/>
    </xf>
    <xf numFmtId="0" fontId="0" fillId="0" borderId="5" xfId="0" applyBorder="1"/>
    <xf numFmtId="0" fontId="2" fillId="0" borderId="5" xfId="0" applyFont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0" fontId="2" fillId="0" borderId="5" xfId="0" applyFont="1" applyBorder="1" applyAlignment="1">
      <alignment vertical="top"/>
    </xf>
    <xf numFmtId="0" fontId="0" fillId="0" borderId="4" xfId="0" applyBorder="1" applyAlignment="1">
      <alignment horizontal="left"/>
    </xf>
    <xf numFmtId="0" fontId="2" fillId="0" borderId="6" xfId="0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top"/>
    </xf>
    <xf numFmtId="0" fontId="0" fillId="0" borderId="4" xfId="0" applyBorder="1"/>
    <xf numFmtId="0" fontId="1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NumberFormat="1" applyFont="1" applyBorder="1" applyAlignment="1">
      <alignment horizontal="left" vertical="center" indent="3"/>
    </xf>
    <xf numFmtId="0" fontId="2" fillId="0" borderId="6" xfId="0" applyFont="1" applyBorder="1" applyAlignment="1">
      <alignment vertical="top"/>
    </xf>
    <xf numFmtId="0" fontId="0" fillId="0" borderId="8" xfId="0" applyBorder="1"/>
    <xf numFmtId="39" fontId="2" fillId="0" borderId="7" xfId="0" applyNumberFormat="1" applyFont="1" applyBorder="1" applyAlignment="1">
      <alignment vertical="center"/>
    </xf>
    <xf numFmtId="39" fontId="2" fillId="0" borderId="7" xfId="0" applyNumberFormat="1" applyFont="1" applyBorder="1" applyAlignment="1">
      <alignment vertical="top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top"/>
    </xf>
    <xf numFmtId="0" fontId="0" fillId="0" borderId="4" xfId="0" applyBorder="1" applyAlignment="1">
      <alignment horizontal="right"/>
    </xf>
    <xf numFmtId="0" fontId="2" fillId="0" borderId="6" xfId="0" applyFont="1" applyBorder="1" applyAlignment="1">
      <alignment horizontal="right" vertical="center"/>
    </xf>
    <xf numFmtId="37" fontId="2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right" vertical="top"/>
    </xf>
    <xf numFmtId="0" fontId="0" fillId="0" borderId="8" xfId="0" applyBorder="1" applyAlignment="1">
      <alignment horizontal="right"/>
    </xf>
    <xf numFmtId="39" fontId="2" fillId="0" borderId="7" xfId="0" applyNumberFormat="1" applyFont="1" applyBorder="1" applyAlignment="1">
      <alignment horizontal="right" vertical="center"/>
    </xf>
    <xf numFmtId="39" fontId="2" fillId="0" borderId="7" xfId="0" applyNumberFormat="1" applyFont="1" applyBorder="1" applyAlignment="1" applyProtection="1">
      <alignment horizontal="right" vertical="center"/>
      <protection locked="0"/>
    </xf>
    <xf numFmtId="39" fontId="2" fillId="0" borderId="7" xfId="0" applyNumberFormat="1" applyFont="1" applyBorder="1" applyAlignment="1">
      <alignment horizontal="right" vertical="top"/>
    </xf>
    <xf numFmtId="0" fontId="1" fillId="0" borderId="5" xfId="0" applyFont="1" applyBorder="1"/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right" vertical="center"/>
    </xf>
    <xf numFmtId="39" fontId="1" fillId="0" borderId="3" xfId="0" applyNumberFormat="1" applyFont="1" applyBorder="1" applyAlignment="1">
      <alignment horizontal="righ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left" vertical="top"/>
    </xf>
    <xf numFmtId="0" fontId="0" fillId="0" borderId="6" xfId="0" applyBorder="1"/>
    <xf numFmtId="0" fontId="0" fillId="0" borderId="6" xfId="0" applyBorder="1" applyAlignment="1">
      <alignment vertical="top"/>
    </xf>
    <xf numFmtId="0" fontId="0" fillId="0" borderId="7" xfId="0" applyBorder="1"/>
    <xf numFmtId="0" fontId="0" fillId="0" borderId="7" xfId="0" applyBorder="1" applyAlignment="1">
      <alignment vertical="top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top"/>
    </xf>
    <xf numFmtId="0" fontId="0" fillId="0" borderId="6" xfId="0" applyBorder="1" applyAlignment="1">
      <alignment horizontal="right"/>
    </xf>
    <xf numFmtId="0" fontId="0" fillId="0" borderId="6" xfId="0" applyBorder="1" applyAlignment="1">
      <alignment horizontal="right" vertical="top"/>
    </xf>
    <xf numFmtId="0" fontId="0" fillId="0" borderId="7" xfId="0" applyBorder="1" applyAlignment="1">
      <alignment horizontal="right"/>
    </xf>
    <xf numFmtId="0" fontId="0" fillId="0" borderId="7" xfId="0" applyBorder="1" applyAlignment="1">
      <alignment horizontal="right" vertical="top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0" fillId="0" borderId="13" xfId="0" applyBorder="1" applyAlignment="1">
      <alignment horizontal="left"/>
    </xf>
    <xf numFmtId="0" fontId="0" fillId="0" borderId="13" xfId="0" applyBorder="1"/>
    <xf numFmtId="0" fontId="0" fillId="0" borderId="14" xfId="0" applyBorder="1"/>
    <xf numFmtId="0" fontId="1" fillId="0" borderId="2" xfId="0" quotePrefix="1" applyFont="1" applyBorder="1" applyAlignment="1">
      <alignment horizontal="right" vertical="center"/>
    </xf>
    <xf numFmtId="39" fontId="1" fillId="0" borderId="15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6"/>
  <sheetViews>
    <sheetView topLeftCell="B1" workbookViewId="0">
      <selection activeCell="D12" sqref="D12"/>
    </sheetView>
  </sheetViews>
  <sheetFormatPr defaultRowHeight="15" x14ac:dyDescent="0.25"/>
  <cols>
    <col min="1" max="1" width="0" hidden="1" customWidth="1"/>
    <col min="2" max="2" width="5.42578125" customWidth="1"/>
    <col min="3" max="3" width="0" hidden="1" customWidth="1"/>
    <col min="4" max="4" width="59.42578125" customWidth="1"/>
    <col min="5" max="7" width="0" hidden="1" customWidth="1"/>
    <col min="8" max="8" width="12.5703125" customWidth="1"/>
    <col min="9" max="9" width="0" hidden="1" customWidth="1"/>
    <col min="10" max="10" width="12.5703125" customWidth="1"/>
    <col min="17" max="18" width="0" hidden="1" customWidth="1"/>
  </cols>
  <sheetData>
    <row r="1" spans="1:10" ht="43.35" customHeight="1" x14ac:dyDescent="0.25">
      <c r="A1" s="1" t="s">
        <v>0</v>
      </c>
      <c r="B1" s="2" t="s">
        <v>1</v>
      </c>
      <c r="C1" s="3"/>
      <c r="D1" s="2" t="s">
        <v>2</v>
      </c>
      <c r="E1" s="4" t="s">
        <v>3</v>
      </c>
      <c r="F1" s="4" t="s">
        <v>4</v>
      </c>
      <c r="G1" s="4" t="s">
        <v>5</v>
      </c>
      <c r="H1" s="5" t="s">
        <v>6</v>
      </c>
      <c r="I1" s="3" t="s">
        <v>7</v>
      </c>
      <c r="J1" s="3" t="s">
        <v>6</v>
      </c>
    </row>
    <row r="2" spans="1:10" ht="11.25" customHeight="1" x14ac:dyDescent="0.25">
      <c r="A2" s="12"/>
      <c r="B2" s="16"/>
      <c r="D2" s="20"/>
      <c r="E2" s="20"/>
      <c r="F2" s="20"/>
      <c r="G2" s="32"/>
      <c r="H2" s="20"/>
      <c r="I2" s="27"/>
      <c r="J2" s="27"/>
    </row>
    <row r="3" spans="1:10" ht="11.85" customHeight="1" x14ac:dyDescent="0.25">
      <c r="A3" s="13"/>
      <c r="B3" s="17"/>
      <c r="C3" s="6"/>
      <c r="D3" s="21" t="s">
        <v>8</v>
      </c>
      <c r="E3" s="22"/>
      <c r="F3" s="22"/>
      <c r="G3" s="28"/>
      <c r="H3" s="25"/>
      <c r="I3" s="28"/>
      <c r="J3" s="28"/>
    </row>
    <row r="4" spans="1:10" ht="11.25" customHeight="1" x14ac:dyDescent="0.25">
      <c r="A4" s="13"/>
      <c r="B4" s="17"/>
      <c r="C4" s="6"/>
      <c r="D4" s="22"/>
      <c r="E4" s="22"/>
      <c r="F4" s="22"/>
      <c r="G4" s="28"/>
      <c r="H4" s="25"/>
      <c r="I4" s="28"/>
      <c r="J4" s="28"/>
    </row>
    <row r="5" spans="1:10" ht="11.85" customHeight="1" x14ac:dyDescent="0.25">
      <c r="A5" s="13"/>
      <c r="B5" s="17"/>
      <c r="C5" s="6"/>
      <c r="D5" s="21" t="s">
        <v>9</v>
      </c>
      <c r="E5" s="22"/>
      <c r="F5" s="22"/>
      <c r="G5" s="28"/>
      <c r="H5" s="25"/>
      <c r="I5" s="28"/>
      <c r="J5" s="28"/>
    </row>
    <row r="6" spans="1:10" ht="11.25" customHeight="1" x14ac:dyDescent="0.25">
      <c r="A6" s="13"/>
      <c r="B6" s="17"/>
      <c r="C6" s="6"/>
      <c r="D6" s="22"/>
      <c r="E6" s="22"/>
      <c r="F6" s="22"/>
      <c r="G6" s="28"/>
      <c r="H6" s="25"/>
      <c r="I6" s="28"/>
      <c r="J6" s="28"/>
    </row>
    <row r="7" spans="1:10" ht="11.85" customHeight="1" x14ac:dyDescent="0.25">
      <c r="A7" s="13"/>
      <c r="B7" s="17"/>
      <c r="C7" s="6"/>
      <c r="D7" s="21" t="s">
        <v>10</v>
      </c>
      <c r="E7" s="22"/>
      <c r="F7" s="22"/>
      <c r="G7" s="28"/>
      <c r="H7" s="25"/>
      <c r="I7" s="28"/>
      <c r="J7" s="28"/>
    </row>
    <row r="8" spans="1:10" ht="11.25" customHeight="1" x14ac:dyDescent="0.25">
      <c r="A8" s="13"/>
      <c r="B8" s="17"/>
      <c r="C8" s="6"/>
      <c r="D8" s="22"/>
      <c r="E8" s="22"/>
      <c r="F8" s="22"/>
      <c r="G8" s="28"/>
      <c r="H8" s="25"/>
      <c r="I8" s="28"/>
      <c r="J8" s="28"/>
    </row>
    <row r="9" spans="1:10" ht="11.85" customHeight="1" x14ac:dyDescent="0.25">
      <c r="A9" s="13"/>
      <c r="B9" s="17"/>
      <c r="C9" s="6"/>
      <c r="D9" s="21" t="s">
        <v>11</v>
      </c>
      <c r="E9" s="22"/>
      <c r="F9" s="22"/>
      <c r="G9" s="28"/>
      <c r="H9" s="25"/>
      <c r="I9" s="28"/>
      <c r="J9" s="28"/>
    </row>
    <row r="10" spans="1:10" ht="11.25" customHeight="1" x14ac:dyDescent="0.25">
      <c r="A10" s="13"/>
      <c r="B10" s="17"/>
      <c r="C10" s="6"/>
      <c r="D10" s="22"/>
      <c r="E10" s="22"/>
      <c r="F10" s="22"/>
      <c r="G10" s="28"/>
      <c r="H10" s="25"/>
      <c r="I10" s="28"/>
      <c r="J10" s="28"/>
    </row>
    <row r="11" spans="1:10" ht="11.25" customHeight="1" x14ac:dyDescent="0.25">
      <c r="A11" s="14" t="s">
        <v>12</v>
      </c>
      <c r="B11" s="18" t="s">
        <v>13</v>
      </c>
      <c r="C11" s="6"/>
      <c r="D11" s="23" t="s">
        <v>14</v>
      </c>
      <c r="E11" s="30" t="s">
        <v>15</v>
      </c>
      <c r="F11" s="31">
        <v>1</v>
      </c>
      <c r="G11" s="33"/>
      <c r="H11" s="25">
        <f>F11*ROUND(G11,2)</f>
        <v>0</v>
      </c>
      <c r="I11" s="28"/>
      <c r="J11" s="28">
        <f>F11*ROUND(I11,2)</f>
        <v>0</v>
      </c>
    </row>
    <row r="12" spans="1:10" ht="11.25" customHeight="1" x14ac:dyDescent="0.25">
      <c r="A12" s="13"/>
      <c r="B12" s="17"/>
      <c r="C12" s="6"/>
      <c r="D12" s="22"/>
      <c r="E12" s="22"/>
      <c r="F12" s="22"/>
      <c r="G12" s="28"/>
      <c r="H12" s="25"/>
      <c r="I12" s="28"/>
      <c r="J12" s="28"/>
    </row>
    <row r="13" spans="1:10" ht="11.25" customHeight="1" x14ac:dyDescent="0.25">
      <c r="A13" s="14" t="s">
        <v>16</v>
      </c>
      <c r="B13" s="18" t="s">
        <v>17</v>
      </c>
      <c r="C13" s="6"/>
      <c r="D13" s="23" t="s">
        <v>18</v>
      </c>
      <c r="E13" s="30" t="s">
        <v>15</v>
      </c>
      <c r="F13" s="31">
        <v>1</v>
      </c>
      <c r="G13" s="33"/>
      <c r="H13" s="25">
        <f>F13*ROUND(G13,2)</f>
        <v>0</v>
      </c>
      <c r="I13" s="28"/>
      <c r="J13" s="28">
        <f>F13*ROUND(I13,2)</f>
        <v>0</v>
      </c>
    </row>
    <row r="14" spans="1:10" ht="11.25" customHeight="1" x14ac:dyDescent="0.25">
      <c r="A14" s="13"/>
      <c r="B14" s="17"/>
      <c r="C14" s="6"/>
      <c r="D14" s="22"/>
      <c r="E14" s="22"/>
      <c r="F14" s="22"/>
      <c r="G14" s="28"/>
      <c r="H14" s="25"/>
      <c r="I14" s="28"/>
      <c r="J14" s="28"/>
    </row>
    <row r="15" spans="1:10" ht="11.25" customHeight="1" x14ac:dyDescent="0.25">
      <c r="A15" s="14" t="s">
        <v>19</v>
      </c>
      <c r="B15" s="18" t="s">
        <v>20</v>
      </c>
      <c r="C15" s="6"/>
      <c r="D15" s="23" t="s">
        <v>21</v>
      </c>
      <c r="E15" s="30" t="s">
        <v>15</v>
      </c>
      <c r="F15" s="31">
        <v>1</v>
      </c>
      <c r="G15" s="33"/>
      <c r="H15" s="25">
        <f>F15*ROUND(G15,2)</f>
        <v>0</v>
      </c>
      <c r="I15" s="28"/>
      <c r="J15" s="28">
        <f>F15*ROUND(I15,2)</f>
        <v>0</v>
      </c>
    </row>
    <row r="16" spans="1:10" ht="11.25" customHeight="1" x14ac:dyDescent="0.25">
      <c r="A16" s="13"/>
      <c r="B16" s="17"/>
      <c r="C16" s="6"/>
      <c r="D16" s="22"/>
      <c r="E16" s="22"/>
      <c r="F16" s="22"/>
      <c r="G16" s="28"/>
      <c r="H16" s="25"/>
      <c r="I16" s="28"/>
      <c r="J16" s="28"/>
    </row>
    <row r="17" spans="1:10" ht="11.25" customHeight="1" x14ac:dyDescent="0.25">
      <c r="A17" s="14" t="s">
        <v>22</v>
      </c>
      <c r="B17" s="18" t="s">
        <v>23</v>
      </c>
      <c r="C17" s="6"/>
      <c r="D17" s="23" t="s">
        <v>24</v>
      </c>
      <c r="E17" s="30" t="s">
        <v>15</v>
      </c>
      <c r="F17" s="31">
        <v>1</v>
      </c>
      <c r="G17" s="33"/>
      <c r="H17" s="25">
        <f>F17*ROUND(G17,2)</f>
        <v>0</v>
      </c>
      <c r="I17" s="28"/>
      <c r="J17" s="28">
        <f>F17*ROUND(I17,2)</f>
        <v>0</v>
      </c>
    </row>
    <row r="18" spans="1:10" ht="11.25" customHeight="1" x14ac:dyDescent="0.25">
      <c r="A18" s="13"/>
      <c r="B18" s="17"/>
      <c r="C18" s="6"/>
      <c r="D18" s="22"/>
      <c r="E18" s="22"/>
      <c r="F18" s="22"/>
      <c r="G18" s="28"/>
      <c r="H18" s="25"/>
      <c r="I18" s="28"/>
      <c r="J18" s="28"/>
    </row>
    <row r="19" spans="1:10" ht="11.85" customHeight="1" x14ac:dyDescent="0.25">
      <c r="A19" s="13"/>
      <c r="B19" s="17"/>
      <c r="C19" s="6"/>
      <c r="D19" s="21" t="s">
        <v>25</v>
      </c>
      <c r="E19" s="22"/>
      <c r="F19" s="22"/>
      <c r="G19" s="28"/>
      <c r="H19" s="25"/>
      <c r="I19" s="28"/>
      <c r="J19" s="28"/>
    </row>
    <row r="20" spans="1:10" ht="11.25" customHeight="1" x14ac:dyDescent="0.25">
      <c r="A20" s="13"/>
      <c r="B20" s="17"/>
      <c r="C20" s="6"/>
      <c r="D20" s="22"/>
      <c r="E20" s="22"/>
      <c r="F20" s="22"/>
      <c r="G20" s="28"/>
      <c r="H20" s="25"/>
      <c r="I20" s="28"/>
      <c r="J20" s="28"/>
    </row>
    <row r="21" spans="1:10" ht="11.25" customHeight="1" x14ac:dyDescent="0.25">
      <c r="A21" s="14" t="s">
        <v>26</v>
      </c>
      <c r="B21" s="18" t="s">
        <v>27</v>
      </c>
      <c r="C21" s="6"/>
      <c r="D21" s="23" t="s">
        <v>14</v>
      </c>
      <c r="E21" s="30" t="s">
        <v>15</v>
      </c>
      <c r="F21" s="31">
        <v>1</v>
      </c>
      <c r="G21" s="33"/>
      <c r="H21" s="25">
        <f>F21*ROUND(G21,2)</f>
        <v>0</v>
      </c>
      <c r="I21" s="28"/>
      <c r="J21" s="28">
        <f>F21*ROUND(I21,2)</f>
        <v>0</v>
      </c>
    </row>
    <row r="22" spans="1:10" ht="11.25" customHeight="1" x14ac:dyDescent="0.25">
      <c r="A22" s="13"/>
      <c r="B22" s="17"/>
      <c r="C22" s="6"/>
      <c r="D22" s="22"/>
      <c r="E22" s="22"/>
      <c r="F22" s="22"/>
      <c r="G22" s="28"/>
      <c r="H22" s="25"/>
      <c r="I22" s="28"/>
      <c r="J22" s="28"/>
    </row>
    <row r="23" spans="1:10" ht="11.25" customHeight="1" x14ac:dyDescent="0.25">
      <c r="A23" s="14" t="s">
        <v>28</v>
      </c>
      <c r="B23" s="18" t="s">
        <v>29</v>
      </c>
      <c r="C23" s="6"/>
      <c r="D23" s="23" t="s">
        <v>18</v>
      </c>
      <c r="E23" s="30" t="s">
        <v>15</v>
      </c>
      <c r="F23" s="31">
        <v>1</v>
      </c>
      <c r="G23" s="33"/>
      <c r="H23" s="25">
        <f>F23*ROUND(G23,2)</f>
        <v>0</v>
      </c>
      <c r="I23" s="28"/>
      <c r="J23" s="28">
        <f>F23*ROUND(I23,2)</f>
        <v>0</v>
      </c>
    </row>
    <row r="24" spans="1:10" ht="11.25" customHeight="1" x14ac:dyDescent="0.25">
      <c r="A24" s="13"/>
      <c r="B24" s="17"/>
      <c r="C24" s="6"/>
      <c r="D24" s="22"/>
      <c r="E24" s="22"/>
      <c r="F24" s="22"/>
      <c r="G24" s="28"/>
      <c r="H24" s="25"/>
      <c r="I24" s="28"/>
      <c r="J24" s="28"/>
    </row>
    <row r="25" spans="1:10" ht="11.25" customHeight="1" x14ac:dyDescent="0.25">
      <c r="A25" s="14" t="s">
        <v>30</v>
      </c>
      <c r="B25" s="18" t="s">
        <v>31</v>
      </c>
      <c r="C25" s="6"/>
      <c r="D25" s="23" t="s">
        <v>21</v>
      </c>
      <c r="E25" s="30" t="s">
        <v>15</v>
      </c>
      <c r="F25" s="31">
        <v>1</v>
      </c>
      <c r="G25" s="33"/>
      <c r="H25" s="25">
        <f>F25*ROUND(G25,2)</f>
        <v>0</v>
      </c>
      <c r="I25" s="28"/>
      <c r="J25" s="28">
        <f>F25*ROUND(I25,2)</f>
        <v>0</v>
      </c>
    </row>
    <row r="26" spans="1:10" ht="11.25" customHeight="1" x14ac:dyDescent="0.25">
      <c r="A26" s="13"/>
      <c r="B26" s="17"/>
      <c r="C26" s="6"/>
      <c r="D26" s="22"/>
      <c r="E26" s="22"/>
      <c r="F26" s="22"/>
      <c r="G26" s="28"/>
      <c r="H26" s="25"/>
      <c r="I26" s="28"/>
      <c r="J26" s="28"/>
    </row>
    <row r="27" spans="1:10" ht="11.25" customHeight="1" x14ac:dyDescent="0.25">
      <c r="A27" s="14" t="s">
        <v>32</v>
      </c>
      <c r="B27" s="18" t="s">
        <v>33</v>
      </c>
      <c r="C27" s="6"/>
      <c r="D27" s="23" t="s">
        <v>24</v>
      </c>
      <c r="E27" s="30" t="s">
        <v>15</v>
      </c>
      <c r="F27" s="31">
        <v>1</v>
      </c>
      <c r="G27" s="33"/>
      <c r="H27" s="25">
        <f>F27*ROUND(G27,2)</f>
        <v>0</v>
      </c>
      <c r="I27" s="28"/>
      <c r="J27" s="28">
        <f>F27*ROUND(I27,2)</f>
        <v>0</v>
      </c>
    </row>
    <row r="28" spans="1:10" ht="11.25" customHeight="1" x14ac:dyDescent="0.25">
      <c r="A28" s="13"/>
      <c r="B28" s="17"/>
      <c r="C28" s="6"/>
      <c r="D28" s="22"/>
      <c r="E28" s="22"/>
      <c r="F28" s="22"/>
      <c r="G28" s="28"/>
      <c r="H28" s="25"/>
      <c r="I28" s="28"/>
      <c r="J28" s="28"/>
    </row>
    <row r="29" spans="1:10" ht="11.85" customHeight="1" x14ac:dyDescent="0.25">
      <c r="A29" s="13"/>
      <c r="B29" s="17"/>
      <c r="C29" s="6"/>
      <c r="D29" s="21" t="s">
        <v>34</v>
      </c>
      <c r="E29" s="22"/>
      <c r="F29" s="22"/>
      <c r="G29" s="28"/>
      <c r="H29" s="25"/>
      <c r="I29" s="28"/>
      <c r="J29" s="28"/>
    </row>
    <row r="30" spans="1:10" ht="11.25" customHeight="1" x14ac:dyDescent="0.25">
      <c r="A30" s="13"/>
      <c r="B30" s="17"/>
      <c r="C30" s="6"/>
      <c r="D30" s="22"/>
      <c r="E30" s="22"/>
      <c r="F30" s="22"/>
      <c r="G30" s="28"/>
      <c r="H30" s="25"/>
      <c r="I30" s="28"/>
      <c r="J30" s="28"/>
    </row>
    <row r="31" spans="1:10" ht="11.25" customHeight="1" x14ac:dyDescent="0.25">
      <c r="A31" s="14" t="s">
        <v>35</v>
      </c>
      <c r="B31" s="18" t="s">
        <v>36</v>
      </c>
      <c r="C31" s="6"/>
      <c r="D31" s="23" t="s">
        <v>14</v>
      </c>
      <c r="E31" s="30" t="s">
        <v>15</v>
      </c>
      <c r="F31" s="31">
        <v>1</v>
      </c>
      <c r="G31" s="33"/>
      <c r="H31" s="25">
        <f>F31*ROUND(G31,2)</f>
        <v>0</v>
      </c>
      <c r="I31" s="28"/>
      <c r="J31" s="28">
        <f>F31*ROUND(I31,2)</f>
        <v>0</v>
      </c>
    </row>
    <row r="32" spans="1:10" ht="11.25" customHeight="1" x14ac:dyDescent="0.25">
      <c r="A32" s="13"/>
      <c r="B32" s="17"/>
      <c r="C32" s="6"/>
      <c r="D32" s="22"/>
      <c r="E32" s="22"/>
      <c r="F32" s="22"/>
      <c r="G32" s="28"/>
      <c r="H32" s="25"/>
      <c r="I32" s="28"/>
      <c r="J32" s="28"/>
    </row>
    <row r="33" spans="1:10" ht="11.25" customHeight="1" x14ac:dyDescent="0.25">
      <c r="A33" s="14" t="s">
        <v>37</v>
      </c>
      <c r="B33" s="18" t="s">
        <v>38</v>
      </c>
      <c r="C33" s="6"/>
      <c r="D33" s="23" t="s">
        <v>18</v>
      </c>
      <c r="E33" s="30" t="s">
        <v>15</v>
      </c>
      <c r="F33" s="31">
        <v>1</v>
      </c>
      <c r="G33" s="33"/>
      <c r="H33" s="25">
        <f>F33*ROUND(G33,2)</f>
        <v>0</v>
      </c>
      <c r="I33" s="28"/>
      <c r="J33" s="28">
        <f>F33*ROUND(I33,2)</f>
        <v>0</v>
      </c>
    </row>
    <row r="34" spans="1:10" ht="11.25" customHeight="1" x14ac:dyDescent="0.25">
      <c r="A34" s="13"/>
      <c r="B34" s="17"/>
      <c r="C34" s="6"/>
      <c r="D34" s="22"/>
      <c r="E34" s="22"/>
      <c r="F34" s="22"/>
      <c r="G34" s="28"/>
      <c r="H34" s="25"/>
      <c r="I34" s="28"/>
      <c r="J34" s="28"/>
    </row>
    <row r="35" spans="1:10" ht="11.25" customHeight="1" x14ac:dyDescent="0.25">
      <c r="A35" s="14" t="s">
        <v>39</v>
      </c>
      <c r="B35" s="18" t="s">
        <v>40</v>
      </c>
      <c r="C35" s="6"/>
      <c r="D35" s="23" t="s">
        <v>21</v>
      </c>
      <c r="E35" s="30" t="s">
        <v>15</v>
      </c>
      <c r="F35" s="31">
        <v>1</v>
      </c>
      <c r="G35" s="33"/>
      <c r="H35" s="25">
        <f>F35*ROUND(G35,2)</f>
        <v>0</v>
      </c>
      <c r="I35" s="28"/>
      <c r="J35" s="28">
        <f>F35*ROUND(I35,2)</f>
        <v>0</v>
      </c>
    </row>
    <row r="36" spans="1:10" ht="11.25" customHeight="1" x14ac:dyDescent="0.25">
      <c r="A36" s="13"/>
      <c r="B36" s="17"/>
      <c r="C36" s="6"/>
      <c r="D36" s="22"/>
      <c r="E36" s="22"/>
      <c r="F36" s="22"/>
      <c r="G36" s="28"/>
      <c r="H36" s="25"/>
      <c r="I36" s="28"/>
      <c r="J36" s="28"/>
    </row>
    <row r="37" spans="1:10" ht="11.25" customHeight="1" x14ac:dyDescent="0.25">
      <c r="A37" s="14" t="s">
        <v>41</v>
      </c>
      <c r="B37" s="18" t="s">
        <v>42</v>
      </c>
      <c r="C37" s="6"/>
      <c r="D37" s="23" t="s">
        <v>24</v>
      </c>
      <c r="E37" s="30" t="s">
        <v>15</v>
      </c>
      <c r="F37" s="31">
        <v>1</v>
      </c>
      <c r="G37" s="33"/>
      <c r="H37" s="25">
        <f>F37*ROUND(G37,2)</f>
        <v>0</v>
      </c>
      <c r="I37" s="28"/>
      <c r="J37" s="28">
        <f>F37*ROUND(I37,2)</f>
        <v>0</v>
      </c>
    </row>
    <row r="38" spans="1:10" ht="11.25" customHeight="1" x14ac:dyDescent="0.25">
      <c r="A38" s="13"/>
      <c r="B38" s="17"/>
      <c r="C38" s="6"/>
      <c r="D38" s="22"/>
      <c r="E38" s="22"/>
      <c r="F38" s="22"/>
      <c r="G38" s="28"/>
      <c r="H38" s="25"/>
      <c r="I38" s="28"/>
      <c r="J38" s="28"/>
    </row>
    <row r="39" spans="1:10" ht="11.85" customHeight="1" x14ac:dyDescent="0.25">
      <c r="A39" s="13"/>
      <c r="B39" s="17"/>
      <c r="C39" s="6"/>
      <c r="D39" s="21" t="s">
        <v>43</v>
      </c>
      <c r="E39" s="22"/>
      <c r="F39" s="22"/>
      <c r="G39" s="28"/>
      <c r="H39" s="25"/>
      <c r="I39" s="28"/>
      <c r="J39" s="28"/>
    </row>
    <row r="40" spans="1:10" ht="11.25" customHeight="1" x14ac:dyDescent="0.25">
      <c r="A40" s="13"/>
      <c r="B40" s="17"/>
      <c r="C40" s="6"/>
      <c r="D40" s="22"/>
      <c r="E40" s="22"/>
      <c r="F40" s="22"/>
      <c r="G40" s="28"/>
      <c r="H40" s="25"/>
      <c r="I40" s="28"/>
      <c r="J40" s="28"/>
    </row>
    <row r="41" spans="1:10" ht="11.25" customHeight="1" x14ac:dyDescent="0.25">
      <c r="A41" s="14" t="s">
        <v>44</v>
      </c>
      <c r="B41" s="18" t="s">
        <v>45</v>
      </c>
      <c r="C41" s="6"/>
      <c r="D41" s="23" t="s">
        <v>14</v>
      </c>
      <c r="E41" s="30" t="s">
        <v>15</v>
      </c>
      <c r="F41" s="31">
        <v>1</v>
      </c>
      <c r="G41" s="33"/>
      <c r="H41" s="25">
        <f>F41*ROUND(G41,2)</f>
        <v>0</v>
      </c>
      <c r="I41" s="28"/>
      <c r="J41" s="28">
        <f>F41*ROUND(I41,2)</f>
        <v>0</v>
      </c>
    </row>
    <row r="42" spans="1:10" ht="11.25" customHeight="1" x14ac:dyDescent="0.25">
      <c r="A42" s="13"/>
      <c r="B42" s="17"/>
      <c r="C42" s="6"/>
      <c r="D42" s="22"/>
      <c r="E42" s="22"/>
      <c r="F42" s="22"/>
      <c r="G42" s="28"/>
      <c r="H42" s="25"/>
      <c r="I42" s="28"/>
      <c r="J42" s="28"/>
    </row>
    <row r="43" spans="1:10" ht="11.25" customHeight="1" x14ac:dyDescent="0.25">
      <c r="A43" s="14" t="s">
        <v>46</v>
      </c>
      <c r="B43" s="18" t="s">
        <v>47</v>
      </c>
      <c r="C43" s="6"/>
      <c r="D43" s="23" t="s">
        <v>18</v>
      </c>
      <c r="E43" s="30" t="s">
        <v>15</v>
      </c>
      <c r="F43" s="31">
        <v>1</v>
      </c>
      <c r="G43" s="33"/>
      <c r="H43" s="25">
        <f>F43*ROUND(G43,2)</f>
        <v>0</v>
      </c>
      <c r="I43" s="28"/>
      <c r="J43" s="28">
        <f>F43*ROUND(I43,2)</f>
        <v>0</v>
      </c>
    </row>
    <row r="44" spans="1:10" ht="11.25" customHeight="1" x14ac:dyDescent="0.25">
      <c r="A44" s="13"/>
      <c r="B44" s="17"/>
      <c r="C44" s="6"/>
      <c r="D44" s="22"/>
      <c r="E44" s="22"/>
      <c r="F44" s="22"/>
      <c r="G44" s="28"/>
      <c r="H44" s="25"/>
      <c r="I44" s="28"/>
      <c r="J44" s="28"/>
    </row>
    <row r="45" spans="1:10" ht="11.25" customHeight="1" x14ac:dyDescent="0.25">
      <c r="A45" s="14" t="s">
        <v>48</v>
      </c>
      <c r="B45" s="18" t="s">
        <v>49</v>
      </c>
      <c r="C45" s="6"/>
      <c r="D45" s="23" t="s">
        <v>21</v>
      </c>
      <c r="E45" s="30" t="s">
        <v>15</v>
      </c>
      <c r="F45" s="31">
        <v>1</v>
      </c>
      <c r="G45" s="33"/>
      <c r="H45" s="25">
        <f>F45*ROUND(G45,2)</f>
        <v>0</v>
      </c>
      <c r="I45" s="28"/>
      <c r="J45" s="28">
        <f>F45*ROUND(I45,2)</f>
        <v>0</v>
      </c>
    </row>
    <row r="46" spans="1:10" ht="11.25" customHeight="1" x14ac:dyDescent="0.25">
      <c r="A46" s="13"/>
      <c r="B46" s="17"/>
      <c r="C46" s="6"/>
      <c r="D46" s="22"/>
      <c r="E46" s="22"/>
      <c r="F46" s="22"/>
      <c r="G46" s="28"/>
      <c r="H46" s="25"/>
      <c r="I46" s="28"/>
      <c r="J46" s="28"/>
    </row>
    <row r="47" spans="1:10" ht="11.25" customHeight="1" x14ac:dyDescent="0.25">
      <c r="A47" s="14" t="s">
        <v>50</v>
      </c>
      <c r="B47" s="18" t="s">
        <v>51</v>
      </c>
      <c r="C47" s="6"/>
      <c r="D47" s="23" t="s">
        <v>24</v>
      </c>
      <c r="E47" s="30" t="s">
        <v>15</v>
      </c>
      <c r="F47" s="31">
        <v>1</v>
      </c>
      <c r="G47" s="33"/>
      <c r="H47" s="25">
        <f>F47*ROUND(G47,2)</f>
        <v>0</v>
      </c>
      <c r="I47" s="28"/>
      <c r="J47" s="28">
        <f>F47*ROUND(I47,2)</f>
        <v>0</v>
      </c>
    </row>
    <row r="48" spans="1:10" ht="11.25" customHeight="1" x14ac:dyDescent="0.25">
      <c r="A48" s="13"/>
      <c r="B48" s="17"/>
      <c r="C48" s="6"/>
      <c r="D48" s="22"/>
      <c r="E48" s="22"/>
      <c r="F48" s="22"/>
      <c r="G48" s="28"/>
      <c r="H48" s="25"/>
      <c r="I48" s="28"/>
      <c r="J48" s="28"/>
    </row>
    <row r="49" spans="1:10" ht="11.85" customHeight="1" x14ac:dyDescent="0.25">
      <c r="A49" s="13"/>
      <c r="B49" s="17"/>
      <c r="C49" s="6"/>
      <c r="D49" s="21" t="s">
        <v>52</v>
      </c>
      <c r="E49" s="22"/>
      <c r="F49" s="22"/>
      <c r="G49" s="28"/>
      <c r="H49" s="25"/>
      <c r="I49" s="28"/>
      <c r="J49" s="28"/>
    </row>
    <row r="50" spans="1:10" ht="11.25" customHeight="1" x14ac:dyDescent="0.25">
      <c r="A50" s="13"/>
      <c r="B50" s="17"/>
      <c r="C50" s="6"/>
      <c r="D50" s="22"/>
      <c r="E50" s="22"/>
      <c r="F50" s="22"/>
      <c r="G50" s="28"/>
      <c r="H50" s="25"/>
      <c r="I50" s="28"/>
      <c r="J50" s="28"/>
    </row>
    <row r="51" spans="1:10" ht="11.25" customHeight="1" x14ac:dyDescent="0.25">
      <c r="A51" s="14" t="s">
        <v>53</v>
      </c>
      <c r="B51" s="18" t="s">
        <v>54</v>
      </c>
      <c r="C51" s="6"/>
      <c r="D51" s="23" t="s">
        <v>14</v>
      </c>
      <c r="E51" s="30" t="s">
        <v>15</v>
      </c>
      <c r="F51" s="31">
        <v>1</v>
      </c>
      <c r="G51" s="33"/>
      <c r="H51" s="25">
        <f>F51*ROUND(G51,2)</f>
        <v>0</v>
      </c>
      <c r="I51" s="28"/>
      <c r="J51" s="28">
        <f>F51*ROUND(I51,2)</f>
        <v>0</v>
      </c>
    </row>
    <row r="52" spans="1:10" ht="11.25" customHeight="1" x14ac:dyDescent="0.25">
      <c r="A52" s="13"/>
      <c r="B52" s="17"/>
      <c r="C52" s="6"/>
      <c r="D52" s="22"/>
      <c r="E52" s="22"/>
      <c r="F52" s="22"/>
      <c r="G52" s="28"/>
      <c r="H52" s="25"/>
      <c r="I52" s="28"/>
      <c r="J52" s="28"/>
    </row>
    <row r="53" spans="1:10" ht="11.25" customHeight="1" x14ac:dyDescent="0.25">
      <c r="A53" s="14" t="s">
        <v>55</v>
      </c>
      <c r="B53" s="18" t="s">
        <v>56</v>
      </c>
      <c r="C53" s="6"/>
      <c r="D53" s="23" t="s">
        <v>18</v>
      </c>
      <c r="E53" s="30" t="s">
        <v>15</v>
      </c>
      <c r="F53" s="31">
        <v>1</v>
      </c>
      <c r="G53" s="33"/>
      <c r="H53" s="25">
        <f>F53*ROUND(G53,2)</f>
        <v>0</v>
      </c>
      <c r="I53" s="28"/>
      <c r="J53" s="28">
        <f>F53*ROUND(I53,2)</f>
        <v>0</v>
      </c>
    </row>
    <row r="54" spans="1:10" ht="11.25" customHeight="1" x14ac:dyDescent="0.25">
      <c r="A54" s="13"/>
      <c r="B54" s="17"/>
      <c r="C54" s="6"/>
      <c r="D54" s="22"/>
      <c r="E54" s="22"/>
      <c r="F54" s="22"/>
      <c r="G54" s="28"/>
      <c r="H54" s="25"/>
      <c r="I54" s="28"/>
      <c r="J54" s="28"/>
    </row>
    <row r="55" spans="1:10" ht="11.25" customHeight="1" x14ac:dyDescent="0.25">
      <c r="A55" s="14" t="s">
        <v>57</v>
      </c>
      <c r="B55" s="18" t="s">
        <v>58</v>
      </c>
      <c r="C55" s="6"/>
      <c r="D55" s="23" t="s">
        <v>21</v>
      </c>
      <c r="E55" s="30" t="s">
        <v>15</v>
      </c>
      <c r="F55" s="31">
        <v>1</v>
      </c>
      <c r="G55" s="33"/>
      <c r="H55" s="25">
        <f>F55*ROUND(G55,2)</f>
        <v>0</v>
      </c>
      <c r="I55" s="28"/>
      <c r="J55" s="28">
        <f>F55*ROUND(I55,2)</f>
        <v>0</v>
      </c>
    </row>
    <row r="56" spans="1:10" ht="11.25" customHeight="1" x14ac:dyDescent="0.25">
      <c r="A56" s="13"/>
      <c r="B56" s="17"/>
      <c r="C56" s="6"/>
      <c r="D56" s="22"/>
      <c r="E56" s="22"/>
      <c r="F56" s="22"/>
      <c r="G56" s="28"/>
      <c r="H56" s="25"/>
      <c r="I56" s="28"/>
      <c r="J56" s="28"/>
    </row>
    <row r="57" spans="1:10" ht="11.25" customHeight="1" x14ac:dyDescent="0.25">
      <c r="A57" s="14" t="s">
        <v>59</v>
      </c>
      <c r="B57" s="18" t="s">
        <v>60</v>
      </c>
      <c r="C57" s="6"/>
      <c r="D57" s="23" t="s">
        <v>24</v>
      </c>
      <c r="E57" s="30" t="s">
        <v>15</v>
      </c>
      <c r="F57" s="31">
        <v>1</v>
      </c>
      <c r="G57" s="33"/>
      <c r="H57" s="25">
        <f>F57*ROUND(G57,2)</f>
        <v>0</v>
      </c>
      <c r="I57" s="28"/>
      <c r="J57" s="28">
        <f>F57*ROUND(I57,2)</f>
        <v>0</v>
      </c>
    </row>
    <row r="58" spans="1:10" s="9" customFormat="1" ht="36.950000000000003" customHeight="1" x14ac:dyDescent="0.25">
      <c r="A58" s="15"/>
      <c r="B58" s="19"/>
      <c r="C58" s="8"/>
      <c r="D58" s="24"/>
      <c r="E58" s="24"/>
      <c r="F58" s="24"/>
      <c r="G58" s="29"/>
      <c r="H58" s="26"/>
      <c r="I58" s="29"/>
      <c r="J58" s="29"/>
    </row>
    <row r="59" spans="1:10" ht="28.7" customHeight="1" x14ac:dyDescent="0.25">
      <c r="A59" s="34"/>
      <c r="B59" s="35"/>
      <c r="C59" s="36"/>
      <c r="D59" s="37" t="s">
        <v>61</v>
      </c>
      <c r="E59" s="36"/>
      <c r="F59" s="36"/>
      <c r="G59" s="38" t="s">
        <v>62</v>
      </c>
      <c r="H59" s="41">
        <f>SUM(H2:H58)</f>
        <v>0</v>
      </c>
      <c r="I59" s="40"/>
      <c r="J59" s="41">
        <f>SUM(J2:J58)</f>
        <v>0</v>
      </c>
    </row>
    <row r="60" spans="1:10" ht="43.35" customHeight="1" x14ac:dyDescent="0.25">
      <c r="A60" s="1" t="s">
        <v>0</v>
      </c>
      <c r="B60" s="2" t="s">
        <v>1</v>
      </c>
      <c r="C60" s="3"/>
      <c r="D60" s="2" t="s">
        <v>2</v>
      </c>
      <c r="E60" s="4" t="s">
        <v>3</v>
      </c>
      <c r="F60" s="4" t="s">
        <v>4</v>
      </c>
      <c r="G60" s="4" t="s">
        <v>5</v>
      </c>
      <c r="H60" s="5" t="s">
        <v>6</v>
      </c>
      <c r="I60" s="3" t="s">
        <v>7</v>
      </c>
      <c r="J60" s="3" t="s">
        <v>6</v>
      </c>
    </row>
    <row r="61" spans="1:10" ht="11.25" customHeight="1" x14ac:dyDescent="0.25">
      <c r="A61" s="12"/>
      <c r="B61" s="16"/>
      <c r="D61" s="20"/>
      <c r="E61" s="20"/>
      <c r="F61" s="20"/>
      <c r="G61" s="32"/>
      <c r="H61" s="20"/>
      <c r="I61" s="27"/>
      <c r="J61" s="27"/>
    </row>
    <row r="62" spans="1:10" ht="11.85" customHeight="1" x14ac:dyDescent="0.25">
      <c r="A62" s="13"/>
      <c r="B62" s="17"/>
      <c r="C62" s="6"/>
      <c r="D62" s="21" t="s">
        <v>63</v>
      </c>
      <c r="E62" s="22"/>
      <c r="F62" s="22"/>
      <c r="G62" s="28"/>
      <c r="H62" s="25"/>
      <c r="I62" s="28"/>
      <c r="J62" s="28"/>
    </row>
    <row r="63" spans="1:10" ht="11.25" customHeight="1" x14ac:dyDescent="0.25">
      <c r="A63" s="13"/>
      <c r="B63" s="17"/>
      <c r="C63" s="6"/>
      <c r="D63" s="22"/>
      <c r="E63" s="22"/>
      <c r="F63" s="22"/>
      <c r="G63" s="28"/>
      <c r="H63" s="25"/>
      <c r="I63" s="28"/>
      <c r="J63" s="28"/>
    </row>
    <row r="64" spans="1:10" ht="11.25" customHeight="1" x14ac:dyDescent="0.25">
      <c r="A64" s="14" t="s">
        <v>64</v>
      </c>
      <c r="B64" s="18" t="s">
        <v>13</v>
      </c>
      <c r="C64" s="6"/>
      <c r="D64" s="23" t="s">
        <v>14</v>
      </c>
      <c r="E64" s="30" t="s">
        <v>15</v>
      </c>
      <c r="F64" s="31">
        <v>1</v>
      </c>
      <c r="G64" s="33"/>
      <c r="H64" s="25">
        <f>F64*ROUND(G64,2)</f>
        <v>0</v>
      </c>
      <c r="I64" s="28"/>
      <c r="J64" s="28">
        <f>F64*ROUND(I64,2)</f>
        <v>0</v>
      </c>
    </row>
    <row r="65" spans="1:10" ht="11.25" customHeight="1" x14ac:dyDescent="0.25">
      <c r="A65" s="13"/>
      <c r="B65" s="17"/>
      <c r="C65" s="6"/>
      <c r="D65" s="22"/>
      <c r="E65" s="22"/>
      <c r="F65" s="22"/>
      <c r="G65" s="28"/>
      <c r="H65" s="25"/>
      <c r="I65" s="28"/>
      <c r="J65" s="28"/>
    </row>
    <row r="66" spans="1:10" ht="11.25" customHeight="1" x14ac:dyDescent="0.25">
      <c r="A66" s="14" t="s">
        <v>65</v>
      </c>
      <c r="B66" s="18" t="s">
        <v>17</v>
      </c>
      <c r="C66" s="6"/>
      <c r="D66" s="23" t="s">
        <v>18</v>
      </c>
      <c r="E66" s="30" t="s">
        <v>15</v>
      </c>
      <c r="F66" s="31">
        <v>1</v>
      </c>
      <c r="G66" s="33"/>
      <c r="H66" s="25">
        <f>F66*ROUND(G66,2)</f>
        <v>0</v>
      </c>
      <c r="I66" s="28"/>
      <c r="J66" s="28">
        <f>F66*ROUND(I66,2)</f>
        <v>0</v>
      </c>
    </row>
    <row r="67" spans="1:10" ht="11.25" customHeight="1" x14ac:dyDescent="0.25">
      <c r="A67" s="13"/>
      <c r="B67" s="17"/>
      <c r="C67" s="6"/>
      <c r="D67" s="22"/>
      <c r="E67" s="22"/>
      <c r="F67" s="22"/>
      <c r="G67" s="28"/>
      <c r="H67" s="25"/>
      <c r="I67" s="28"/>
      <c r="J67" s="28"/>
    </row>
    <row r="68" spans="1:10" ht="11.25" customHeight="1" x14ac:dyDescent="0.25">
      <c r="A68" s="14" t="s">
        <v>66</v>
      </c>
      <c r="B68" s="18" t="s">
        <v>20</v>
      </c>
      <c r="C68" s="6"/>
      <c r="D68" s="23" t="s">
        <v>21</v>
      </c>
      <c r="E68" s="30" t="s">
        <v>15</v>
      </c>
      <c r="F68" s="31">
        <v>1</v>
      </c>
      <c r="G68" s="33"/>
      <c r="H68" s="25">
        <f>F68*ROUND(G68,2)</f>
        <v>0</v>
      </c>
      <c r="I68" s="28"/>
      <c r="J68" s="28">
        <f>F68*ROUND(I68,2)</f>
        <v>0</v>
      </c>
    </row>
    <row r="69" spans="1:10" ht="11.25" customHeight="1" x14ac:dyDescent="0.25">
      <c r="A69" s="13"/>
      <c r="B69" s="17"/>
      <c r="C69" s="6"/>
      <c r="D69" s="22"/>
      <c r="E69" s="22"/>
      <c r="F69" s="22"/>
      <c r="G69" s="28"/>
      <c r="H69" s="25"/>
      <c r="I69" s="28"/>
      <c r="J69" s="28"/>
    </row>
    <row r="70" spans="1:10" ht="11.25" customHeight="1" x14ac:dyDescent="0.25">
      <c r="A70" s="14" t="s">
        <v>67</v>
      </c>
      <c r="B70" s="18" t="s">
        <v>23</v>
      </c>
      <c r="C70" s="6"/>
      <c r="D70" s="23" t="s">
        <v>24</v>
      </c>
      <c r="E70" s="30" t="s">
        <v>15</v>
      </c>
      <c r="F70" s="31">
        <v>1</v>
      </c>
      <c r="G70" s="33"/>
      <c r="H70" s="25">
        <f>F70*ROUND(G70,2)</f>
        <v>0</v>
      </c>
      <c r="I70" s="28"/>
      <c r="J70" s="28">
        <f>F70*ROUND(I70,2)</f>
        <v>0</v>
      </c>
    </row>
    <row r="71" spans="1:10" ht="11.25" customHeight="1" x14ac:dyDescent="0.25">
      <c r="A71" s="13"/>
      <c r="B71" s="17"/>
      <c r="C71" s="6"/>
      <c r="D71" s="22"/>
      <c r="E71" s="22"/>
      <c r="F71" s="22"/>
      <c r="G71" s="28"/>
      <c r="H71" s="25"/>
      <c r="I71" s="28"/>
      <c r="J71" s="28"/>
    </row>
    <row r="72" spans="1:10" ht="11.85" customHeight="1" x14ac:dyDescent="0.25">
      <c r="A72" s="13"/>
      <c r="B72" s="17"/>
      <c r="C72" s="6"/>
      <c r="D72" s="21" t="s">
        <v>68</v>
      </c>
      <c r="E72" s="22"/>
      <c r="F72" s="22"/>
      <c r="G72" s="28"/>
      <c r="H72" s="25"/>
      <c r="I72" s="28"/>
      <c r="J72" s="28"/>
    </row>
    <row r="73" spans="1:10" ht="11.25" customHeight="1" x14ac:dyDescent="0.25">
      <c r="A73" s="13"/>
      <c r="B73" s="17"/>
      <c r="C73" s="6"/>
      <c r="D73" s="22"/>
      <c r="E73" s="22"/>
      <c r="F73" s="22"/>
      <c r="G73" s="28"/>
      <c r="H73" s="25"/>
      <c r="I73" s="28"/>
      <c r="J73" s="28"/>
    </row>
    <row r="74" spans="1:10" ht="11.25" customHeight="1" x14ac:dyDescent="0.25">
      <c r="A74" s="14" t="s">
        <v>69</v>
      </c>
      <c r="B74" s="18" t="s">
        <v>27</v>
      </c>
      <c r="C74" s="6"/>
      <c r="D74" s="23" t="s">
        <v>14</v>
      </c>
      <c r="E74" s="30" t="s">
        <v>15</v>
      </c>
      <c r="F74" s="31">
        <v>1</v>
      </c>
      <c r="G74" s="33"/>
      <c r="H74" s="25">
        <f>F74*ROUND(G74,2)</f>
        <v>0</v>
      </c>
      <c r="I74" s="28"/>
      <c r="J74" s="28">
        <f>F74*ROUND(I74,2)</f>
        <v>0</v>
      </c>
    </row>
    <row r="75" spans="1:10" ht="11.25" customHeight="1" x14ac:dyDescent="0.25">
      <c r="A75" s="13"/>
      <c r="B75" s="17"/>
      <c r="C75" s="6"/>
      <c r="D75" s="22"/>
      <c r="E75" s="22"/>
      <c r="F75" s="22"/>
      <c r="G75" s="28"/>
      <c r="H75" s="25"/>
      <c r="I75" s="28"/>
      <c r="J75" s="28"/>
    </row>
    <row r="76" spans="1:10" ht="11.25" customHeight="1" x14ac:dyDescent="0.25">
      <c r="A76" s="14" t="s">
        <v>70</v>
      </c>
      <c r="B76" s="18" t="s">
        <v>29</v>
      </c>
      <c r="C76" s="6"/>
      <c r="D76" s="23" t="s">
        <v>18</v>
      </c>
      <c r="E76" s="30" t="s">
        <v>15</v>
      </c>
      <c r="F76" s="31">
        <v>1</v>
      </c>
      <c r="G76" s="33"/>
      <c r="H76" s="25">
        <f>F76*ROUND(G76,2)</f>
        <v>0</v>
      </c>
      <c r="I76" s="28"/>
      <c r="J76" s="28">
        <f>F76*ROUND(I76,2)</f>
        <v>0</v>
      </c>
    </row>
    <row r="77" spans="1:10" ht="11.25" customHeight="1" x14ac:dyDescent="0.25">
      <c r="A77" s="13"/>
      <c r="B77" s="17"/>
      <c r="C77" s="6"/>
      <c r="D77" s="22"/>
      <c r="E77" s="22"/>
      <c r="F77" s="22"/>
      <c r="G77" s="28"/>
      <c r="H77" s="25"/>
      <c r="I77" s="28"/>
      <c r="J77" s="28"/>
    </row>
    <row r="78" spans="1:10" ht="11.25" customHeight="1" x14ac:dyDescent="0.25">
      <c r="A78" s="14" t="s">
        <v>71</v>
      </c>
      <c r="B78" s="18" t="s">
        <v>31</v>
      </c>
      <c r="C78" s="6"/>
      <c r="D78" s="23" t="s">
        <v>21</v>
      </c>
      <c r="E78" s="30" t="s">
        <v>15</v>
      </c>
      <c r="F78" s="31">
        <v>1</v>
      </c>
      <c r="G78" s="33"/>
      <c r="H78" s="25">
        <f>F78*ROUND(G78,2)</f>
        <v>0</v>
      </c>
      <c r="I78" s="28"/>
      <c r="J78" s="28">
        <f>F78*ROUND(I78,2)</f>
        <v>0</v>
      </c>
    </row>
    <row r="79" spans="1:10" ht="11.25" customHeight="1" x14ac:dyDescent="0.25">
      <c r="A79" s="13"/>
      <c r="B79" s="17"/>
      <c r="C79" s="6"/>
      <c r="D79" s="22"/>
      <c r="E79" s="22"/>
      <c r="F79" s="22"/>
      <c r="G79" s="28"/>
      <c r="H79" s="25"/>
      <c r="I79" s="28"/>
      <c r="J79" s="28"/>
    </row>
    <row r="80" spans="1:10" ht="11.25" customHeight="1" x14ac:dyDescent="0.25">
      <c r="A80" s="14" t="s">
        <v>72</v>
      </c>
      <c r="B80" s="18" t="s">
        <v>33</v>
      </c>
      <c r="C80" s="6"/>
      <c r="D80" s="23" t="s">
        <v>24</v>
      </c>
      <c r="E80" s="30" t="s">
        <v>15</v>
      </c>
      <c r="F80" s="31">
        <v>1</v>
      </c>
      <c r="G80" s="33"/>
      <c r="H80" s="25">
        <f>F80*ROUND(G80,2)</f>
        <v>0</v>
      </c>
      <c r="I80" s="28"/>
      <c r="J80" s="28">
        <f>F80*ROUND(I80,2)</f>
        <v>0</v>
      </c>
    </row>
    <row r="81" spans="1:10" ht="11.25" customHeight="1" x14ac:dyDescent="0.25">
      <c r="A81" s="13"/>
      <c r="B81" s="17"/>
      <c r="C81" s="6"/>
      <c r="D81" s="22"/>
      <c r="E81" s="22"/>
      <c r="F81" s="22"/>
      <c r="G81" s="28"/>
      <c r="H81" s="25"/>
      <c r="I81" s="28"/>
      <c r="J81" s="28"/>
    </row>
    <row r="82" spans="1:10" ht="11.85" customHeight="1" x14ac:dyDescent="0.25">
      <c r="A82" s="13"/>
      <c r="B82" s="17"/>
      <c r="C82" s="6"/>
      <c r="D82" s="21" t="s">
        <v>73</v>
      </c>
      <c r="E82" s="22"/>
      <c r="F82" s="22"/>
      <c r="G82" s="28"/>
      <c r="H82" s="25"/>
      <c r="I82" s="28"/>
      <c r="J82" s="28"/>
    </row>
    <row r="83" spans="1:10" ht="11.25" customHeight="1" x14ac:dyDescent="0.25">
      <c r="A83" s="13"/>
      <c r="B83" s="17"/>
      <c r="C83" s="6"/>
      <c r="D83" s="22"/>
      <c r="E83" s="22"/>
      <c r="F83" s="22"/>
      <c r="G83" s="28"/>
      <c r="H83" s="25"/>
      <c r="I83" s="28"/>
      <c r="J83" s="28"/>
    </row>
    <row r="84" spans="1:10" ht="11.25" customHeight="1" x14ac:dyDescent="0.25">
      <c r="A84" s="14" t="s">
        <v>74</v>
      </c>
      <c r="B84" s="18" t="s">
        <v>36</v>
      </c>
      <c r="C84" s="6"/>
      <c r="D84" s="23" t="s">
        <v>14</v>
      </c>
      <c r="E84" s="30" t="s">
        <v>15</v>
      </c>
      <c r="F84" s="31">
        <v>1</v>
      </c>
      <c r="G84" s="33"/>
      <c r="H84" s="25">
        <f>F84*ROUND(G84,2)</f>
        <v>0</v>
      </c>
      <c r="I84" s="28"/>
      <c r="J84" s="28">
        <f>F84*ROUND(I84,2)</f>
        <v>0</v>
      </c>
    </row>
    <row r="85" spans="1:10" ht="11.25" customHeight="1" x14ac:dyDescent="0.25">
      <c r="A85" s="13"/>
      <c r="B85" s="17"/>
      <c r="C85" s="6"/>
      <c r="D85" s="22"/>
      <c r="E85" s="22"/>
      <c r="F85" s="22"/>
      <c r="G85" s="28"/>
      <c r="H85" s="25"/>
      <c r="I85" s="28"/>
      <c r="J85" s="28"/>
    </row>
    <row r="86" spans="1:10" ht="11.25" customHeight="1" x14ac:dyDescent="0.25">
      <c r="A86" s="14" t="s">
        <v>75</v>
      </c>
      <c r="B86" s="18" t="s">
        <v>38</v>
      </c>
      <c r="C86" s="6"/>
      <c r="D86" s="23" t="s">
        <v>18</v>
      </c>
      <c r="E86" s="30" t="s">
        <v>15</v>
      </c>
      <c r="F86" s="31">
        <v>1</v>
      </c>
      <c r="G86" s="33"/>
      <c r="H86" s="25">
        <f>F86*ROUND(G86,2)</f>
        <v>0</v>
      </c>
      <c r="I86" s="28"/>
      <c r="J86" s="28">
        <f>F86*ROUND(I86,2)</f>
        <v>0</v>
      </c>
    </row>
    <row r="87" spans="1:10" ht="11.25" customHeight="1" x14ac:dyDescent="0.25">
      <c r="A87" s="13"/>
      <c r="B87" s="17"/>
      <c r="C87" s="6"/>
      <c r="D87" s="22"/>
      <c r="E87" s="22"/>
      <c r="F87" s="22"/>
      <c r="G87" s="28"/>
      <c r="H87" s="25"/>
      <c r="I87" s="28"/>
      <c r="J87" s="28"/>
    </row>
    <row r="88" spans="1:10" ht="11.25" customHeight="1" x14ac:dyDescent="0.25">
      <c r="A88" s="14" t="s">
        <v>76</v>
      </c>
      <c r="B88" s="18" t="s">
        <v>40</v>
      </c>
      <c r="C88" s="6"/>
      <c r="D88" s="23" t="s">
        <v>21</v>
      </c>
      <c r="E88" s="30" t="s">
        <v>15</v>
      </c>
      <c r="F88" s="31">
        <v>1</v>
      </c>
      <c r="G88" s="33"/>
      <c r="H88" s="25">
        <f>F88*ROUND(G88,2)</f>
        <v>0</v>
      </c>
      <c r="I88" s="28"/>
      <c r="J88" s="28">
        <f>F88*ROUND(I88,2)</f>
        <v>0</v>
      </c>
    </row>
    <row r="89" spans="1:10" ht="11.25" customHeight="1" x14ac:dyDescent="0.25">
      <c r="A89" s="13"/>
      <c r="B89" s="17"/>
      <c r="C89" s="6"/>
      <c r="D89" s="22"/>
      <c r="E89" s="22"/>
      <c r="F89" s="22"/>
      <c r="G89" s="28"/>
      <c r="H89" s="25"/>
      <c r="I89" s="28"/>
      <c r="J89" s="28"/>
    </row>
    <row r="90" spans="1:10" ht="11.25" customHeight="1" x14ac:dyDescent="0.25">
      <c r="A90" s="14" t="s">
        <v>77</v>
      </c>
      <c r="B90" s="18" t="s">
        <v>42</v>
      </c>
      <c r="C90" s="6"/>
      <c r="D90" s="23" t="s">
        <v>24</v>
      </c>
      <c r="E90" s="30" t="s">
        <v>15</v>
      </c>
      <c r="F90" s="31">
        <v>1</v>
      </c>
      <c r="G90" s="33"/>
      <c r="H90" s="25">
        <f>F90*ROUND(G90,2)</f>
        <v>0</v>
      </c>
      <c r="I90" s="28"/>
      <c r="J90" s="28">
        <f>F90*ROUND(I90,2)</f>
        <v>0</v>
      </c>
    </row>
    <row r="91" spans="1:10" ht="11.25" customHeight="1" x14ac:dyDescent="0.25">
      <c r="A91" s="13"/>
      <c r="B91" s="17"/>
      <c r="C91" s="6"/>
      <c r="D91" s="22"/>
      <c r="E91" s="22"/>
      <c r="F91" s="22"/>
      <c r="G91" s="28"/>
      <c r="H91" s="25"/>
      <c r="I91" s="28"/>
      <c r="J91" s="28"/>
    </row>
    <row r="92" spans="1:10" ht="11.85" customHeight="1" x14ac:dyDescent="0.25">
      <c r="A92" s="13"/>
      <c r="B92" s="17"/>
      <c r="C92" s="6"/>
      <c r="D92" s="21" t="s">
        <v>78</v>
      </c>
      <c r="E92" s="22"/>
      <c r="F92" s="22"/>
      <c r="G92" s="28"/>
      <c r="H92" s="25"/>
      <c r="I92" s="28"/>
      <c r="J92" s="28"/>
    </row>
    <row r="93" spans="1:10" ht="11.25" customHeight="1" x14ac:dyDescent="0.25">
      <c r="A93" s="13"/>
      <c r="B93" s="17"/>
      <c r="C93" s="6"/>
      <c r="D93" s="22"/>
      <c r="E93" s="22"/>
      <c r="F93" s="22"/>
      <c r="G93" s="28"/>
      <c r="H93" s="25"/>
      <c r="I93" s="28"/>
      <c r="J93" s="28"/>
    </row>
    <row r="94" spans="1:10" ht="11.25" customHeight="1" x14ac:dyDescent="0.25">
      <c r="A94" s="14" t="s">
        <v>79</v>
      </c>
      <c r="B94" s="18" t="s">
        <v>45</v>
      </c>
      <c r="C94" s="6"/>
      <c r="D94" s="23" t="s">
        <v>14</v>
      </c>
      <c r="E94" s="30" t="s">
        <v>15</v>
      </c>
      <c r="F94" s="31">
        <v>1</v>
      </c>
      <c r="G94" s="33"/>
      <c r="H94" s="25">
        <f>F94*ROUND(G94,2)</f>
        <v>0</v>
      </c>
      <c r="I94" s="28"/>
      <c r="J94" s="28">
        <f>F94*ROUND(I94,2)</f>
        <v>0</v>
      </c>
    </row>
    <row r="95" spans="1:10" ht="11.25" customHeight="1" x14ac:dyDescent="0.25">
      <c r="A95" s="13"/>
      <c r="B95" s="17"/>
      <c r="C95" s="6"/>
      <c r="D95" s="22"/>
      <c r="E95" s="22"/>
      <c r="F95" s="22"/>
      <c r="G95" s="28"/>
      <c r="H95" s="25"/>
      <c r="I95" s="28"/>
      <c r="J95" s="28"/>
    </row>
    <row r="96" spans="1:10" ht="11.25" customHeight="1" x14ac:dyDescent="0.25">
      <c r="A96" s="14" t="s">
        <v>80</v>
      </c>
      <c r="B96" s="18" t="s">
        <v>47</v>
      </c>
      <c r="C96" s="6"/>
      <c r="D96" s="23" t="s">
        <v>18</v>
      </c>
      <c r="E96" s="30" t="s">
        <v>15</v>
      </c>
      <c r="F96" s="31">
        <v>1</v>
      </c>
      <c r="G96" s="33"/>
      <c r="H96" s="25">
        <f>F96*ROUND(G96,2)</f>
        <v>0</v>
      </c>
      <c r="I96" s="28"/>
      <c r="J96" s="28">
        <f>F96*ROUND(I96,2)</f>
        <v>0</v>
      </c>
    </row>
    <row r="97" spans="1:10" ht="11.25" customHeight="1" x14ac:dyDescent="0.25">
      <c r="A97" s="13"/>
      <c r="B97" s="17"/>
      <c r="C97" s="6"/>
      <c r="D97" s="22"/>
      <c r="E97" s="22"/>
      <c r="F97" s="22"/>
      <c r="G97" s="28"/>
      <c r="H97" s="25"/>
      <c r="I97" s="28"/>
      <c r="J97" s="28"/>
    </row>
    <row r="98" spans="1:10" ht="11.25" customHeight="1" x14ac:dyDescent="0.25">
      <c r="A98" s="14" t="s">
        <v>81</v>
      </c>
      <c r="B98" s="18" t="s">
        <v>49</v>
      </c>
      <c r="C98" s="6"/>
      <c r="D98" s="23" t="s">
        <v>21</v>
      </c>
      <c r="E98" s="30" t="s">
        <v>15</v>
      </c>
      <c r="F98" s="31">
        <v>1</v>
      </c>
      <c r="G98" s="33"/>
      <c r="H98" s="25">
        <f>F98*ROUND(G98,2)</f>
        <v>0</v>
      </c>
      <c r="I98" s="28"/>
      <c r="J98" s="28">
        <f>F98*ROUND(I98,2)</f>
        <v>0</v>
      </c>
    </row>
    <row r="99" spans="1:10" ht="11.25" customHeight="1" x14ac:dyDescent="0.25">
      <c r="A99" s="13"/>
      <c r="B99" s="17"/>
      <c r="C99" s="6"/>
      <c r="D99" s="22"/>
      <c r="E99" s="22"/>
      <c r="F99" s="22"/>
      <c r="G99" s="28"/>
      <c r="H99" s="25"/>
      <c r="I99" s="28"/>
      <c r="J99" s="28"/>
    </row>
    <row r="100" spans="1:10" ht="11.25" customHeight="1" x14ac:dyDescent="0.25">
      <c r="A100" s="14" t="s">
        <v>82</v>
      </c>
      <c r="B100" s="18" t="s">
        <v>51</v>
      </c>
      <c r="C100" s="6"/>
      <c r="D100" s="23" t="s">
        <v>24</v>
      </c>
      <c r="E100" s="30" t="s">
        <v>15</v>
      </c>
      <c r="F100" s="31">
        <v>1</v>
      </c>
      <c r="G100" s="33"/>
      <c r="H100" s="25">
        <f>F100*ROUND(G100,2)</f>
        <v>0</v>
      </c>
      <c r="I100" s="28"/>
      <c r="J100" s="28">
        <f>F100*ROUND(I100,2)</f>
        <v>0</v>
      </c>
    </row>
    <row r="101" spans="1:10" ht="11.25" customHeight="1" x14ac:dyDescent="0.25">
      <c r="A101" s="13"/>
      <c r="B101" s="17"/>
      <c r="C101" s="6"/>
      <c r="D101" s="22"/>
      <c r="E101" s="22"/>
      <c r="F101" s="22"/>
      <c r="G101" s="28"/>
      <c r="H101" s="25"/>
      <c r="I101" s="28"/>
      <c r="J101" s="28"/>
    </row>
    <row r="102" spans="1:10" ht="11.85" customHeight="1" x14ac:dyDescent="0.25">
      <c r="A102" s="13"/>
      <c r="B102" s="17"/>
      <c r="C102" s="6"/>
      <c r="D102" s="21" t="s">
        <v>83</v>
      </c>
      <c r="E102" s="22"/>
      <c r="F102" s="22"/>
      <c r="G102" s="28"/>
      <c r="H102" s="25"/>
      <c r="I102" s="28"/>
      <c r="J102" s="28"/>
    </row>
    <row r="103" spans="1:10" ht="11.25" customHeight="1" x14ac:dyDescent="0.25">
      <c r="A103" s="13"/>
      <c r="B103" s="17"/>
      <c r="C103" s="6"/>
      <c r="D103" s="22"/>
      <c r="E103" s="22"/>
      <c r="F103" s="22"/>
      <c r="G103" s="28"/>
      <c r="H103" s="25"/>
      <c r="I103" s="28"/>
      <c r="J103" s="28"/>
    </row>
    <row r="104" spans="1:10" ht="11.25" customHeight="1" x14ac:dyDescent="0.25">
      <c r="A104" s="14" t="s">
        <v>84</v>
      </c>
      <c r="B104" s="18" t="s">
        <v>54</v>
      </c>
      <c r="C104" s="6"/>
      <c r="D104" s="23" t="s">
        <v>14</v>
      </c>
      <c r="E104" s="30" t="s">
        <v>15</v>
      </c>
      <c r="F104" s="31">
        <v>1</v>
      </c>
      <c r="G104" s="33"/>
      <c r="H104" s="25">
        <f>F104*ROUND(G104,2)</f>
        <v>0</v>
      </c>
      <c r="I104" s="28"/>
      <c r="J104" s="28">
        <f>F104*ROUND(I104,2)</f>
        <v>0</v>
      </c>
    </row>
    <row r="105" spans="1:10" ht="11.25" customHeight="1" x14ac:dyDescent="0.25">
      <c r="A105" s="13"/>
      <c r="B105" s="17"/>
      <c r="C105" s="6"/>
      <c r="D105" s="22"/>
      <c r="E105" s="22"/>
      <c r="F105" s="22"/>
      <c r="G105" s="28"/>
      <c r="H105" s="25"/>
      <c r="I105" s="28"/>
      <c r="J105" s="28"/>
    </row>
    <row r="106" spans="1:10" ht="11.25" customHeight="1" x14ac:dyDescent="0.25">
      <c r="A106" s="14" t="s">
        <v>85</v>
      </c>
      <c r="B106" s="18" t="s">
        <v>56</v>
      </c>
      <c r="C106" s="6"/>
      <c r="D106" s="23" t="s">
        <v>18</v>
      </c>
      <c r="E106" s="30" t="s">
        <v>15</v>
      </c>
      <c r="F106" s="31">
        <v>1</v>
      </c>
      <c r="G106" s="33"/>
      <c r="H106" s="25">
        <f>F106*ROUND(G106,2)</f>
        <v>0</v>
      </c>
      <c r="I106" s="28"/>
      <c r="J106" s="28">
        <f>F106*ROUND(I106,2)</f>
        <v>0</v>
      </c>
    </row>
    <row r="107" spans="1:10" ht="11.25" customHeight="1" x14ac:dyDescent="0.25">
      <c r="A107" s="13"/>
      <c r="B107" s="17"/>
      <c r="C107" s="6"/>
      <c r="D107" s="22"/>
      <c r="E107" s="22"/>
      <c r="F107" s="22"/>
      <c r="G107" s="28"/>
      <c r="H107" s="25"/>
      <c r="I107" s="28"/>
      <c r="J107" s="28"/>
    </row>
    <row r="108" spans="1:10" ht="11.25" customHeight="1" x14ac:dyDescent="0.25">
      <c r="A108" s="14" t="s">
        <v>86</v>
      </c>
      <c r="B108" s="18" t="s">
        <v>58</v>
      </c>
      <c r="C108" s="6"/>
      <c r="D108" s="23" t="s">
        <v>21</v>
      </c>
      <c r="E108" s="30" t="s">
        <v>15</v>
      </c>
      <c r="F108" s="31">
        <v>1</v>
      </c>
      <c r="G108" s="33"/>
      <c r="H108" s="25">
        <f>F108*ROUND(G108,2)</f>
        <v>0</v>
      </c>
      <c r="I108" s="28"/>
      <c r="J108" s="28">
        <f>F108*ROUND(I108,2)</f>
        <v>0</v>
      </c>
    </row>
    <row r="109" spans="1:10" ht="11.25" customHeight="1" x14ac:dyDescent="0.25">
      <c r="A109" s="13"/>
      <c r="B109" s="17"/>
      <c r="C109" s="6"/>
      <c r="D109" s="22"/>
      <c r="E109" s="22"/>
      <c r="F109" s="22"/>
      <c r="G109" s="28"/>
      <c r="H109" s="25"/>
      <c r="I109" s="28"/>
      <c r="J109" s="28"/>
    </row>
    <row r="110" spans="1:10" ht="11.25" customHeight="1" x14ac:dyDescent="0.25">
      <c r="A110" s="14" t="s">
        <v>87</v>
      </c>
      <c r="B110" s="18" t="s">
        <v>60</v>
      </c>
      <c r="C110" s="6"/>
      <c r="D110" s="23" t="s">
        <v>24</v>
      </c>
      <c r="E110" s="30" t="s">
        <v>15</v>
      </c>
      <c r="F110" s="31">
        <v>1</v>
      </c>
      <c r="G110" s="33"/>
      <c r="H110" s="25">
        <f>F110*ROUND(G110,2)</f>
        <v>0</v>
      </c>
      <c r="I110" s="28"/>
      <c r="J110" s="28">
        <f>F110*ROUND(I110,2)</f>
        <v>0</v>
      </c>
    </row>
    <row r="111" spans="1:10" ht="11.25" customHeight="1" x14ac:dyDescent="0.25">
      <c r="A111" s="13"/>
      <c r="B111" s="17"/>
      <c r="C111" s="6"/>
      <c r="D111" s="22"/>
      <c r="E111" s="22"/>
      <c r="F111" s="22"/>
      <c r="G111" s="28"/>
      <c r="H111" s="25"/>
      <c r="I111" s="28"/>
      <c r="J111" s="28"/>
    </row>
    <row r="112" spans="1:10" ht="11.85" customHeight="1" x14ac:dyDescent="0.25">
      <c r="A112" s="13"/>
      <c r="B112" s="17"/>
      <c r="C112" s="6"/>
      <c r="D112" s="21" t="s">
        <v>88</v>
      </c>
      <c r="E112" s="22"/>
      <c r="F112" s="22"/>
      <c r="G112" s="28"/>
      <c r="H112" s="25"/>
      <c r="I112" s="28"/>
      <c r="J112" s="28"/>
    </row>
    <row r="113" spans="1:10" ht="11.25" customHeight="1" x14ac:dyDescent="0.25">
      <c r="A113" s="13"/>
      <c r="B113" s="17"/>
      <c r="C113" s="6"/>
      <c r="D113" s="22"/>
      <c r="E113" s="22"/>
      <c r="F113" s="22"/>
      <c r="G113" s="28"/>
      <c r="H113" s="25"/>
      <c r="I113" s="28"/>
      <c r="J113" s="28"/>
    </row>
    <row r="114" spans="1:10" ht="11.25" customHeight="1" x14ac:dyDescent="0.25">
      <c r="A114" s="14" t="s">
        <v>89</v>
      </c>
      <c r="B114" s="18" t="s">
        <v>90</v>
      </c>
      <c r="C114" s="6"/>
      <c r="D114" s="23" t="s">
        <v>14</v>
      </c>
      <c r="E114" s="30" t="s">
        <v>15</v>
      </c>
      <c r="F114" s="31">
        <v>1</v>
      </c>
      <c r="G114" s="33"/>
      <c r="H114" s="25">
        <f>F114*ROUND(G114,2)</f>
        <v>0</v>
      </c>
      <c r="I114" s="28"/>
      <c r="J114" s="28">
        <f>F114*ROUND(I114,2)</f>
        <v>0</v>
      </c>
    </row>
    <row r="115" spans="1:10" ht="11.25" customHeight="1" x14ac:dyDescent="0.25">
      <c r="A115" s="13"/>
      <c r="B115" s="17"/>
      <c r="C115" s="6"/>
      <c r="D115" s="22"/>
      <c r="E115" s="22"/>
      <c r="F115" s="22"/>
      <c r="G115" s="28"/>
      <c r="H115" s="25"/>
      <c r="I115" s="28"/>
      <c r="J115" s="28"/>
    </row>
    <row r="116" spans="1:10" ht="11.25" customHeight="1" x14ac:dyDescent="0.25">
      <c r="A116" s="14" t="s">
        <v>91</v>
      </c>
      <c r="B116" s="18" t="s">
        <v>92</v>
      </c>
      <c r="C116" s="6"/>
      <c r="D116" s="23" t="s">
        <v>18</v>
      </c>
      <c r="E116" s="30" t="s">
        <v>15</v>
      </c>
      <c r="F116" s="31">
        <v>1</v>
      </c>
      <c r="G116" s="33"/>
      <c r="H116" s="25">
        <f>F116*ROUND(G116,2)</f>
        <v>0</v>
      </c>
      <c r="I116" s="28"/>
      <c r="J116" s="28">
        <f>F116*ROUND(I116,2)</f>
        <v>0</v>
      </c>
    </row>
    <row r="117" spans="1:10" ht="11.25" customHeight="1" x14ac:dyDescent="0.25">
      <c r="A117" s="13"/>
      <c r="B117" s="17"/>
      <c r="C117" s="6"/>
      <c r="D117" s="22"/>
      <c r="E117" s="22"/>
      <c r="F117" s="22"/>
      <c r="G117" s="28"/>
      <c r="H117" s="25"/>
      <c r="I117" s="28"/>
      <c r="J117" s="28"/>
    </row>
    <row r="118" spans="1:10" ht="11.25" customHeight="1" x14ac:dyDescent="0.25">
      <c r="A118" s="14" t="s">
        <v>93</v>
      </c>
      <c r="B118" s="18" t="s">
        <v>94</v>
      </c>
      <c r="C118" s="6"/>
      <c r="D118" s="23" t="s">
        <v>21</v>
      </c>
      <c r="E118" s="30" t="s">
        <v>15</v>
      </c>
      <c r="F118" s="31">
        <v>1</v>
      </c>
      <c r="G118" s="33"/>
      <c r="H118" s="25">
        <f>F118*ROUND(G118,2)</f>
        <v>0</v>
      </c>
      <c r="I118" s="28"/>
      <c r="J118" s="28">
        <f>F118*ROUND(I118,2)</f>
        <v>0</v>
      </c>
    </row>
    <row r="119" spans="1:10" s="9" customFormat="1" ht="15.2" customHeight="1" x14ac:dyDescent="0.25">
      <c r="A119" s="15"/>
      <c r="B119" s="19"/>
      <c r="C119" s="8"/>
      <c r="D119" s="24"/>
      <c r="E119" s="24"/>
      <c r="F119" s="24"/>
      <c r="G119" s="29"/>
      <c r="H119" s="26"/>
      <c r="I119" s="29"/>
      <c r="J119" s="29"/>
    </row>
    <row r="120" spans="1:10" ht="28.7" customHeight="1" x14ac:dyDescent="0.25">
      <c r="A120" s="34"/>
      <c r="B120" s="35"/>
      <c r="C120" s="36"/>
      <c r="D120" s="37" t="s">
        <v>95</v>
      </c>
      <c r="E120" s="36"/>
      <c r="F120" s="36"/>
      <c r="G120" s="38" t="s">
        <v>62</v>
      </c>
      <c r="H120" s="41">
        <f>SUM(H61:H119)</f>
        <v>0</v>
      </c>
      <c r="I120" s="40"/>
      <c r="J120" s="41">
        <f>SUM(J61:J119)</f>
        <v>0</v>
      </c>
    </row>
    <row r="121" spans="1:10" ht="43.35" customHeight="1" x14ac:dyDescent="0.25">
      <c r="A121" s="1" t="s">
        <v>0</v>
      </c>
      <c r="B121" s="2" t="s">
        <v>1</v>
      </c>
      <c r="C121" s="3"/>
      <c r="D121" s="2" t="s">
        <v>2</v>
      </c>
      <c r="E121" s="4" t="s">
        <v>3</v>
      </c>
      <c r="F121" s="4" t="s">
        <v>4</v>
      </c>
      <c r="G121" s="4" t="s">
        <v>5</v>
      </c>
      <c r="H121" s="5" t="s">
        <v>6</v>
      </c>
      <c r="I121" s="3" t="s">
        <v>7</v>
      </c>
      <c r="J121" s="3" t="s">
        <v>6</v>
      </c>
    </row>
    <row r="122" spans="1:10" ht="11.25" customHeight="1" x14ac:dyDescent="0.25">
      <c r="A122" s="12"/>
      <c r="B122" s="16"/>
      <c r="D122" s="20"/>
      <c r="E122" s="20"/>
      <c r="F122" s="20"/>
      <c r="G122" s="32"/>
      <c r="H122" s="20"/>
      <c r="I122" s="27"/>
      <c r="J122" s="27"/>
    </row>
    <row r="123" spans="1:10" ht="11.25" customHeight="1" x14ac:dyDescent="0.25">
      <c r="A123" s="14" t="s">
        <v>96</v>
      </c>
      <c r="B123" s="18" t="s">
        <v>13</v>
      </c>
      <c r="C123" s="6"/>
      <c r="D123" s="23" t="s">
        <v>24</v>
      </c>
      <c r="E123" s="30" t="s">
        <v>15</v>
      </c>
      <c r="F123" s="31">
        <v>1</v>
      </c>
      <c r="G123" s="33"/>
      <c r="H123" s="25">
        <f>F123*ROUND(G123,2)</f>
        <v>0</v>
      </c>
      <c r="I123" s="28"/>
      <c r="J123" s="28">
        <f>F123*ROUND(I123,2)</f>
        <v>0</v>
      </c>
    </row>
    <row r="124" spans="1:10" ht="11.25" customHeight="1" x14ac:dyDescent="0.25">
      <c r="A124" s="13"/>
      <c r="B124" s="17"/>
      <c r="C124" s="6"/>
      <c r="D124" s="22"/>
      <c r="E124" s="22"/>
      <c r="F124" s="22"/>
      <c r="G124" s="28"/>
      <c r="H124" s="25"/>
      <c r="I124" s="28"/>
      <c r="J124" s="28"/>
    </row>
    <row r="125" spans="1:10" ht="11.85" customHeight="1" x14ac:dyDescent="0.25">
      <c r="A125" s="13"/>
      <c r="B125" s="17"/>
      <c r="C125" s="6"/>
      <c r="D125" s="21" t="s">
        <v>97</v>
      </c>
      <c r="E125" s="22"/>
      <c r="F125" s="22"/>
      <c r="G125" s="28"/>
      <c r="H125" s="25"/>
      <c r="I125" s="28"/>
      <c r="J125" s="28"/>
    </row>
    <row r="126" spans="1:10" ht="11.25" customHeight="1" x14ac:dyDescent="0.25">
      <c r="A126" s="13"/>
      <c r="B126" s="17"/>
      <c r="C126" s="6"/>
      <c r="D126" s="22"/>
      <c r="E126" s="22"/>
      <c r="F126" s="22"/>
      <c r="G126" s="28"/>
      <c r="H126" s="25"/>
      <c r="I126" s="28"/>
      <c r="J126" s="28"/>
    </row>
    <row r="127" spans="1:10" ht="11.25" customHeight="1" x14ac:dyDescent="0.25">
      <c r="A127" s="14" t="s">
        <v>98</v>
      </c>
      <c r="B127" s="18" t="s">
        <v>17</v>
      </c>
      <c r="C127" s="6"/>
      <c r="D127" s="23" t="s">
        <v>14</v>
      </c>
      <c r="E127" s="30" t="s">
        <v>15</v>
      </c>
      <c r="F127" s="31">
        <v>1</v>
      </c>
      <c r="G127" s="33"/>
      <c r="H127" s="25">
        <f>F127*ROUND(G127,2)</f>
        <v>0</v>
      </c>
      <c r="I127" s="28"/>
      <c r="J127" s="28">
        <f>F127*ROUND(I127,2)</f>
        <v>0</v>
      </c>
    </row>
    <row r="128" spans="1:10" ht="11.25" customHeight="1" x14ac:dyDescent="0.25">
      <c r="A128" s="13"/>
      <c r="B128" s="17"/>
      <c r="C128" s="6"/>
      <c r="D128" s="22"/>
      <c r="E128" s="22"/>
      <c r="F128" s="22"/>
      <c r="G128" s="28"/>
      <c r="H128" s="25"/>
      <c r="I128" s="28"/>
      <c r="J128" s="28"/>
    </row>
    <row r="129" spans="1:10" ht="11.25" customHeight="1" x14ac:dyDescent="0.25">
      <c r="A129" s="14" t="s">
        <v>99</v>
      </c>
      <c r="B129" s="18" t="s">
        <v>20</v>
      </c>
      <c r="C129" s="6"/>
      <c r="D129" s="23" t="s">
        <v>18</v>
      </c>
      <c r="E129" s="30" t="s">
        <v>15</v>
      </c>
      <c r="F129" s="31">
        <v>1</v>
      </c>
      <c r="G129" s="33"/>
      <c r="H129" s="25">
        <f>F129*ROUND(G129,2)</f>
        <v>0</v>
      </c>
      <c r="I129" s="28"/>
      <c r="J129" s="28">
        <f>F129*ROUND(I129,2)</f>
        <v>0</v>
      </c>
    </row>
    <row r="130" spans="1:10" ht="11.25" customHeight="1" x14ac:dyDescent="0.25">
      <c r="A130" s="13"/>
      <c r="B130" s="17"/>
      <c r="C130" s="6"/>
      <c r="D130" s="22"/>
      <c r="E130" s="22"/>
      <c r="F130" s="22"/>
      <c r="G130" s="28"/>
      <c r="H130" s="25"/>
      <c r="I130" s="28"/>
      <c r="J130" s="28"/>
    </row>
    <row r="131" spans="1:10" ht="11.25" customHeight="1" x14ac:dyDescent="0.25">
      <c r="A131" s="14" t="s">
        <v>100</v>
      </c>
      <c r="B131" s="18" t="s">
        <v>23</v>
      </c>
      <c r="C131" s="6"/>
      <c r="D131" s="23" t="s">
        <v>21</v>
      </c>
      <c r="E131" s="30" t="s">
        <v>15</v>
      </c>
      <c r="F131" s="31">
        <v>1</v>
      </c>
      <c r="G131" s="33"/>
      <c r="H131" s="25">
        <f>F131*ROUND(G131,2)</f>
        <v>0</v>
      </c>
      <c r="I131" s="28"/>
      <c r="J131" s="28">
        <f>F131*ROUND(I131,2)</f>
        <v>0</v>
      </c>
    </row>
    <row r="132" spans="1:10" ht="11.25" customHeight="1" x14ac:dyDescent="0.25">
      <c r="A132" s="13"/>
      <c r="B132" s="17"/>
      <c r="C132" s="6"/>
      <c r="D132" s="22"/>
      <c r="E132" s="22"/>
      <c r="F132" s="22"/>
      <c r="G132" s="28"/>
      <c r="H132" s="25"/>
      <c r="I132" s="28"/>
      <c r="J132" s="28"/>
    </row>
    <row r="133" spans="1:10" ht="11.25" customHeight="1" x14ac:dyDescent="0.25">
      <c r="A133" s="14" t="s">
        <v>101</v>
      </c>
      <c r="B133" s="18" t="s">
        <v>27</v>
      </c>
      <c r="C133" s="6"/>
      <c r="D133" s="23" t="s">
        <v>24</v>
      </c>
      <c r="E133" s="30" t="s">
        <v>15</v>
      </c>
      <c r="F133" s="31">
        <v>1</v>
      </c>
      <c r="G133" s="33"/>
      <c r="H133" s="25">
        <f>F133*ROUND(G133,2)</f>
        <v>0</v>
      </c>
      <c r="I133" s="28"/>
      <c r="J133" s="28">
        <f>F133*ROUND(I133,2)</f>
        <v>0</v>
      </c>
    </row>
    <row r="134" spans="1:10" ht="11.25" customHeight="1" x14ac:dyDescent="0.25">
      <c r="A134" s="13"/>
      <c r="B134" s="17"/>
      <c r="C134" s="6"/>
      <c r="D134" s="22"/>
      <c r="E134" s="22"/>
      <c r="F134" s="22"/>
      <c r="G134" s="28"/>
      <c r="H134" s="25"/>
      <c r="I134" s="28"/>
      <c r="J134" s="28"/>
    </row>
    <row r="135" spans="1:10" ht="11.85" customHeight="1" x14ac:dyDescent="0.25">
      <c r="A135" s="13"/>
      <c r="B135" s="17"/>
      <c r="C135" s="6"/>
      <c r="D135" s="21" t="s">
        <v>102</v>
      </c>
      <c r="E135" s="22"/>
      <c r="F135" s="22"/>
      <c r="G135" s="28"/>
      <c r="H135" s="25"/>
      <c r="I135" s="28"/>
      <c r="J135" s="28"/>
    </row>
    <row r="136" spans="1:10" ht="11.25" customHeight="1" x14ac:dyDescent="0.25">
      <c r="A136" s="13"/>
      <c r="B136" s="17"/>
      <c r="C136" s="6"/>
      <c r="D136" s="22"/>
      <c r="E136" s="22"/>
      <c r="F136" s="22"/>
      <c r="G136" s="28"/>
      <c r="H136" s="25"/>
      <c r="I136" s="28"/>
      <c r="J136" s="28"/>
    </row>
    <row r="137" spans="1:10" ht="11.25" customHeight="1" x14ac:dyDescent="0.25">
      <c r="A137" s="14" t="s">
        <v>103</v>
      </c>
      <c r="B137" s="18" t="s">
        <v>29</v>
      </c>
      <c r="C137" s="6"/>
      <c r="D137" s="23" t="s">
        <v>14</v>
      </c>
      <c r="E137" s="30" t="s">
        <v>15</v>
      </c>
      <c r="F137" s="31">
        <v>1</v>
      </c>
      <c r="G137" s="33"/>
      <c r="H137" s="25">
        <f>F137*ROUND(G137,2)</f>
        <v>0</v>
      </c>
      <c r="I137" s="28"/>
      <c r="J137" s="28">
        <f>F137*ROUND(I137,2)</f>
        <v>0</v>
      </c>
    </row>
    <row r="138" spans="1:10" ht="11.25" customHeight="1" x14ac:dyDescent="0.25">
      <c r="A138" s="13"/>
      <c r="B138" s="17"/>
      <c r="C138" s="6"/>
      <c r="D138" s="22"/>
      <c r="E138" s="22"/>
      <c r="F138" s="22"/>
      <c r="G138" s="28"/>
      <c r="H138" s="25"/>
      <c r="I138" s="28"/>
      <c r="J138" s="28"/>
    </row>
    <row r="139" spans="1:10" ht="11.25" customHeight="1" x14ac:dyDescent="0.25">
      <c r="A139" s="14" t="s">
        <v>104</v>
      </c>
      <c r="B139" s="18" t="s">
        <v>31</v>
      </c>
      <c r="C139" s="6"/>
      <c r="D139" s="23" t="s">
        <v>18</v>
      </c>
      <c r="E139" s="30" t="s">
        <v>15</v>
      </c>
      <c r="F139" s="31">
        <v>1</v>
      </c>
      <c r="G139" s="33"/>
      <c r="H139" s="25">
        <f>F139*ROUND(G139,2)</f>
        <v>0</v>
      </c>
      <c r="I139" s="28"/>
      <c r="J139" s="28">
        <f>F139*ROUND(I139,2)</f>
        <v>0</v>
      </c>
    </row>
    <row r="140" spans="1:10" ht="11.25" customHeight="1" x14ac:dyDescent="0.25">
      <c r="A140" s="13"/>
      <c r="B140" s="17"/>
      <c r="C140" s="6"/>
      <c r="D140" s="22"/>
      <c r="E140" s="22"/>
      <c r="F140" s="22"/>
      <c r="G140" s="28"/>
      <c r="H140" s="25"/>
      <c r="I140" s="28"/>
      <c r="J140" s="28"/>
    </row>
    <row r="141" spans="1:10" ht="11.25" customHeight="1" x14ac:dyDescent="0.25">
      <c r="A141" s="14" t="s">
        <v>105</v>
      </c>
      <c r="B141" s="18" t="s">
        <v>33</v>
      </c>
      <c r="C141" s="6"/>
      <c r="D141" s="23" t="s">
        <v>21</v>
      </c>
      <c r="E141" s="30" t="s">
        <v>15</v>
      </c>
      <c r="F141" s="31">
        <v>1</v>
      </c>
      <c r="G141" s="33"/>
      <c r="H141" s="25">
        <f>F141*ROUND(G141,2)</f>
        <v>0</v>
      </c>
      <c r="I141" s="28"/>
      <c r="J141" s="28">
        <f>F141*ROUND(I141,2)</f>
        <v>0</v>
      </c>
    </row>
    <row r="142" spans="1:10" ht="11.25" customHeight="1" x14ac:dyDescent="0.25">
      <c r="A142" s="13"/>
      <c r="B142" s="17"/>
      <c r="C142" s="6"/>
      <c r="D142" s="22"/>
      <c r="E142" s="22"/>
      <c r="F142" s="22"/>
      <c r="G142" s="28"/>
      <c r="H142" s="25"/>
      <c r="I142" s="28"/>
      <c r="J142" s="28"/>
    </row>
    <row r="143" spans="1:10" ht="11.25" customHeight="1" x14ac:dyDescent="0.25">
      <c r="A143" s="14" t="s">
        <v>106</v>
      </c>
      <c r="B143" s="18" t="s">
        <v>36</v>
      </c>
      <c r="C143" s="6"/>
      <c r="D143" s="23" t="s">
        <v>24</v>
      </c>
      <c r="E143" s="30" t="s">
        <v>15</v>
      </c>
      <c r="F143" s="31">
        <v>1</v>
      </c>
      <c r="G143" s="33"/>
      <c r="H143" s="25">
        <f>F143*ROUND(G143,2)</f>
        <v>0</v>
      </c>
      <c r="I143" s="28"/>
      <c r="J143" s="28">
        <f>F143*ROUND(I143,2)</f>
        <v>0</v>
      </c>
    </row>
    <row r="144" spans="1:10" ht="11.25" customHeight="1" x14ac:dyDescent="0.25">
      <c r="A144" s="13"/>
      <c r="B144" s="17"/>
      <c r="C144" s="6"/>
      <c r="D144" s="22"/>
      <c r="E144" s="22"/>
      <c r="F144" s="22"/>
      <c r="G144" s="28"/>
      <c r="H144" s="25"/>
      <c r="I144" s="28"/>
      <c r="J144" s="28"/>
    </row>
    <row r="145" spans="1:10" ht="11.85" customHeight="1" x14ac:dyDescent="0.25">
      <c r="A145" s="13"/>
      <c r="B145" s="17"/>
      <c r="C145" s="6"/>
      <c r="D145" s="21" t="s">
        <v>107</v>
      </c>
      <c r="E145" s="22"/>
      <c r="F145" s="22"/>
      <c r="G145" s="28"/>
      <c r="H145" s="25"/>
      <c r="I145" s="28"/>
      <c r="J145" s="28"/>
    </row>
    <row r="146" spans="1:10" ht="11.25" customHeight="1" x14ac:dyDescent="0.25">
      <c r="A146" s="13"/>
      <c r="B146" s="17"/>
      <c r="C146" s="6"/>
      <c r="D146" s="22"/>
      <c r="E146" s="22"/>
      <c r="F146" s="22"/>
      <c r="G146" s="28"/>
      <c r="H146" s="25"/>
      <c r="I146" s="28"/>
      <c r="J146" s="28"/>
    </row>
    <row r="147" spans="1:10" ht="11.25" customHeight="1" x14ac:dyDescent="0.25">
      <c r="A147" s="14" t="s">
        <v>108</v>
      </c>
      <c r="B147" s="18" t="s">
        <v>38</v>
      </c>
      <c r="C147" s="6"/>
      <c r="D147" s="23" t="s">
        <v>14</v>
      </c>
      <c r="E147" s="30" t="s">
        <v>15</v>
      </c>
      <c r="F147" s="31">
        <v>1</v>
      </c>
      <c r="G147" s="33"/>
      <c r="H147" s="25">
        <f>F147*ROUND(G147,2)</f>
        <v>0</v>
      </c>
      <c r="I147" s="28"/>
      <c r="J147" s="28">
        <f>F147*ROUND(I147,2)</f>
        <v>0</v>
      </c>
    </row>
    <row r="148" spans="1:10" ht="11.25" customHeight="1" x14ac:dyDescent="0.25">
      <c r="A148" s="13"/>
      <c r="B148" s="17"/>
      <c r="C148" s="6"/>
      <c r="D148" s="22"/>
      <c r="E148" s="22"/>
      <c r="F148" s="22"/>
      <c r="G148" s="28"/>
      <c r="H148" s="25"/>
      <c r="I148" s="28"/>
      <c r="J148" s="28"/>
    </row>
    <row r="149" spans="1:10" ht="11.25" customHeight="1" x14ac:dyDescent="0.25">
      <c r="A149" s="14" t="s">
        <v>109</v>
      </c>
      <c r="B149" s="18" t="s">
        <v>40</v>
      </c>
      <c r="C149" s="6"/>
      <c r="D149" s="23" t="s">
        <v>18</v>
      </c>
      <c r="E149" s="30" t="s">
        <v>15</v>
      </c>
      <c r="F149" s="31">
        <v>1</v>
      </c>
      <c r="G149" s="33"/>
      <c r="H149" s="25">
        <f>F149*ROUND(G149,2)</f>
        <v>0</v>
      </c>
      <c r="I149" s="28"/>
      <c r="J149" s="28">
        <f>F149*ROUND(I149,2)</f>
        <v>0</v>
      </c>
    </row>
    <row r="150" spans="1:10" ht="11.25" customHeight="1" x14ac:dyDescent="0.25">
      <c r="A150" s="13"/>
      <c r="B150" s="17"/>
      <c r="C150" s="6"/>
      <c r="D150" s="22"/>
      <c r="E150" s="22"/>
      <c r="F150" s="22"/>
      <c r="G150" s="28"/>
      <c r="H150" s="25"/>
      <c r="I150" s="28"/>
      <c r="J150" s="28"/>
    </row>
    <row r="151" spans="1:10" ht="11.25" customHeight="1" x14ac:dyDescent="0.25">
      <c r="A151" s="14" t="s">
        <v>110</v>
      </c>
      <c r="B151" s="18" t="s">
        <v>42</v>
      </c>
      <c r="C151" s="6"/>
      <c r="D151" s="23" t="s">
        <v>21</v>
      </c>
      <c r="E151" s="30" t="s">
        <v>15</v>
      </c>
      <c r="F151" s="31">
        <v>1</v>
      </c>
      <c r="G151" s="33"/>
      <c r="H151" s="25">
        <f>F151*ROUND(G151,2)</f>
        <v>0</v>
      </c>
      <c r="I151" s="28"/>
      <c r="J151" s="28">
        <f>F151*ROUND(I151,2)</f>
        <v>0</v>
      </c>
    </row>
    <row r="152" spans="1:10" ht="11.25" customHeight="1" x14ac:dyDescent="0.25">
      <c r="A152" s="13"/>
      <c r="B152" s="17"/>
      <c r="C152" s="6"/>
      <c r="D152" s="22"/>
      <c r="E152" s="22"/>
      <c r="F152" s="22"/>
      <c r="G152" s="28"/>
      <c r="H152" s="25"/>
      <c r="I152" s="28"/>
      <c r="J152" s="28"/>
    </row>
    <row r="153" spans="1:10" ht="11.25" customHeight="1" x14ac:dyDescent="0.25">
      <c r="A153" s="14" t="s">
        <v>111</v>
      </c>
      <c r="B153" s="18" t="s">
        <v>45</v>
      </c>
      <c r="C153" s="6"/>
      <c r="D153" s="23" t="s">
        <v>24</v>
      </c>
      <c r="E153" s="30" t="s">
        <v>15</v>
      </c>
      <c r="F153" s="31">
        <v>1</v>
      </c>
      <c r="G153" s="33"/>
      <c r="H153" s="25">
        <f>F153*ROUND(G153,2)</f>
        <v>0</v>
      </c>
      <c r="I153" s="28"/>
      <c r="J153" s="28">
        <f>F153*ROUND(I153,2)</f>
        <v>0</v>
      </c>
    </row>
    <row r="154" spans="1:10" ht="11.25" customHeight="1" x14ac:dyDescent="0.25">
      <c r="A154" s="13"/>
      <c r="B154" s="17"/>
      <c r="C154" s="6"/>
      <c r="D154" s="22"/>
      <c r="E154" s="22"/>
      <c r="F154" s="22"/>
      <c r="G154" s="28"/>
      <c r="H154" s="25"/>
      <c r="I154" s="28"/>
      <c r="J154" s="28"/>
    </row>
    <row r="155" spans="1:10" ht="11.85" customHeight="1" x14ac:dyDescent="0.25">
      <c r="A155" s="13"/>
      <c r="B155" s="17"/>
      <c r="C155" s="6"/>
      <c r="D155" s="21" t="s">
        <v>112</v>
      </c>
      <c r="E155" s="22"/>
      <c r="F155" s="22"/>
      <c r="G155" s="28"/>
      <c r="H155" s="25"/>
      <c r="I155" s="28"/>
      <c r="J155" s="28"/>
    </row>
    <row r="156" spans="1:10" ht="11.25" customHeight="1" x14ac:dyDescent="0.25">
      <c r="A156" s="13"/>
      <c r="B156" s="17"/>
      <c r="C156" s="6"/>
      <c r="D156" s="22"/>
      <c r="E156" s="22"/>
      <c r="F156" s="22"/>
      <c r="G156" s="28"/>
      <c r="H156" s="25"/>
      <c r="I156" s="28"/>
      <c r="J156" s="28"/>
    </row>
    <row r="157" spans="1:10" ht="11.25" customHeight="1" x14ac:dyDescent="0.25">
      <c r="A157" s="14" t="s">
        <v>113</v>
      </c>
      <c r="B157" s="18" t="s">
        <v>47</v>
      </c>
      <c r="C157" s="6"/>
      <c r="D157" s="23" t="s">
        <v>14</v>
      </c>
      <c r="E157" s="30" t="s">
        <v>15</v>
      </c>
      <c r="F157" s="31">
        <v>1</v>
      </c>
      <c r="G157" s="33"/>
      <c r="H157" s="25">
        <f>F157*ROUND(G157,2)</f>
        <v>0</v>
      </c>
      <c r="I157" s="28"/>
      <c r="J157" s="28">
        <f>F157*ROUND(I157,2)</f>
        <v>0</v>
      </c>
    </row>
    <row r="158" spans="1:10" ht="11.25" customHeight="1" x14ac:dyDescent="0.25">
      <c r="A158" s="13"/>
      <c r="B158" s="17"/>
      <c r="C158" s="6"/>
      <c r="D158" s="22"/>
      <c r="E158" s="22"/>
      <c r="F158" s="22"/>
      <c r="G158" s="28"/>
      <c r="H158" s="25"/>
      <c r="I158" s="28"/>
      <c r="J158" s="28"/>
    </row>
    <row r="159" spans="1:10" ht="11.25" customHeight="1" x14ac:dyDescent="0.25">
      <c r="A159" s="14" t="s">
        <v>114</v>
      </c>
      <c r="B159" s="18" t="s">
        <v>49</v>
      </c>
      <c r="C159" s="6"/>
      <c r="D159" s="23" t="s">
        <v>18</v>
      </c>
      <c r="E159" s="30" t="s">
        <v>15</v>
      </c>
      <c r="F159" s="31">
        <v>1</v>
      </c>
      <c r="G159" s="33"/>
      <c r="H159" s="25">
        <f>F159*ROUND(G159,2)</f>
        <v>0</v>
      </c>
      <c r="I159" s="28"/>
      <c r="J159" s="28">
        <f>F159*ROUND(I159,2)</f>
        <v>0</v>
      </c>
    </row>
    <row r="160" spans="1:10" ht="11.25" customHeight="1" x14ac:dyDescent="0.25">
      <c r="A160" s="13"/>
      <c r="B160" s="17"/>
      <c r="C160" s="6"/>
      <c r="D160" s="22"/>
      <c r="E160" s="22"/>
      <c r="F160" s="22"/>
      <c r="G160" s="28"/>
      <c r="H160" s="25"/>
      <c r="I160" s="28"/>
      <c r="J160" s="28"/>
    </row>
    <row r="161" spans="1:10" ht="11.25" customHeight="1" x14ac:dyDescent="0.25">
      <c r="A161" s="14" t="s">
        <v>115</v>
      </c>
      <c r="B161" s="18" t="s">
        <v>51</v>
      </c>
      <c r="C161" s="6"/>
      <c r="D161" s="23" t="s">
        <v>21</v>
      </c>
      <c r="E161" s="30" t="s">
        <v>15</v>
      </c>
      <c r="F161" s="31">
        <v>1</v>
      </c>
      <c r="G161" s="33"/>
      <c r="H161" s="25">
        <f>F161*ROUND(G161,2)</f>
        <v>0</v>
      </c>
      <c r="I161" s="28"/>
      <c r="J161" s="28">
        <f>F161*ROUND(I161,2)</f>
        <v>0</v>
      </c>
    </row>
    <row r="162" spans="1:10" ht="11.25" customHeight="1" x14ac:dyDescent="0.25">
      <c r="A162" s="13"/>
      <c r="B162" s="17"/>
      <c r="C162" s="6"/>
      <c r="D162" s="22"/>
      <c r="E162" s="22"/>
      <c r="F162" s="22"/>
      <c r="G162" s="28"/>
      <c r="H162" s="25"/>
      <c r="I162" s="28"/>
      <c r="J162" s="28"/>
    </row>
    <row r="163" spans="1:10" ht="11.25" customHeight="1" x14ac:dyDescent="0.25">
      <c r="A163" s="14" t="s">
        <v>116</v>
      </c>
      <c r="B163" s="18" t="s">
        <v>54</v>
      </c>
      <c r="C163" s="6"/>
      <c r="D163" s="23" t="s">
        <v>24</v>
      </c>
      <c r="E163" s="30" t="s">
        <v>15</v>
      </c>
      <c r="F163" s="31">
        <v>1</v>
      </c>
      <c r="G163" s="33"/>
      <c r="H163" s="25">
        <f>F163*ROUND(G163,2)</f>
        <v>0</v>
      </c>
      <c r="I163" s="28"/>
      <c r="J163" s="28">
        <f>F163*ROUND(I163,2)</f>
        <v>0</v>
      </c>
    </row>
    <row r="164" spans="1:10" ht="11.25" customHeight="1" x14ac:dyDescent="0.25">
      <c r="A164" s="13"/>
      <c r="B164" s="17"/>
      <c r="C164" s="6"/>
      <c r="D164" s="22"/>
      <c r="E164" s="22"/>
      <c r="F164" s="22"/>
      <c r="G164" s="28"/>
      <c r="H164" s="25"/>
      <c r="I164" s="28"/>
      <c r="J164" s="28"/>
    </row>
    <row r="165" spans="1:10" ht="11.85" customHeight="1" x14ac:dyDescent="0.25">
      <c r="A165" s="13"/>
      <c r="B165" s="17"/>
      <c r="C165" s="6"/>
      <c r="D165" s="21" t="s">
        <v>117</v>
      </c>
      <c r="E165" s="22"/>
      <c r="F165" s="22"/>
      <c r="G165" s="28"/>
      <c r="H165" s="25"/>
      <c r="I165" s="28"/>
      <c r="J165" s="28"/>
    </row>
    <row r="166" spans="1:10" ht="11.25" customHeight="1" x14ac:dyDescent="0.25">
      <c r="A166" s="13"/>
      <c r="B166" s="17"/>
      <c r="C166" s="6"/>
      <c r="D166" s="22"/>
      <c r="E166" s="22"/>
      <c r="F166" s="22"/>
      <c r="G166" s="28"/>
      <c r="H166" s="25"/>
      <c r="I166" s="28"/>
      <c r="J166" s="28"/>
    </row>
    <row r="167" spans="1:10" ht="11.25" customHeight="1" x14ac:dyDescent="0.25">
      <c r="A167" s="14" t="s">
        <v>118</v>
      </c>
      <c r="B167" s="18" t="s">
        <v>56</v>
      </c>
      <c r="C167" s="6"/>
      <c r="D167" s="23" t="s">
        <v>14</v>
      </c>
      <c r="E167" s="30" t="s">
        <v>15</v>
      </c>
      <c r="F167" s="31">
        <v>1</v>
      </c>
      <c r="G167" s="33"/>
      <c r="H167" s="25">
        <f>F167*ROUND(G167,2)</f>
        <v>0</v>
      </c>
      <c r="I167" s="28"/>
      <c r="J167" s="28">
        <f>F167*ROUND(I167,2)</f>
        <v>0</v>
      </c>
    </row>
    <row r="168" spans="1:10" ht="11.25" customHeight="1" x14ac:dyDescent="0.25">
      <c r="A168" s="13"/>
      <c r="B168" s="17"/>
      <c r="C168" s="6"/>
      <c r="D168" s="22"/>
      <c r="E168" s="22"/>
      <c r="F168" s="22"/>
      <c r="G168" s="28"/>
      <c r="H168" s="25"/>
      <c r="I168" s="28"/>
      <c r="J168" s="28"/>
    </row>
    <row r="169" spans="1:10" ht="11.25" customHeight="1" x14ac:dyDescent="0.25">
      <c r="A169" s="14" t="s">
        <v>119</v>
      </c>
      <c r="B169" s="18" t="s">
        <v>58</v>
      </c>
      <c r="C169" s="6"/>
      <c r="D169" s="23" t="s">
        <v>18</v>
      </c>
      <c r="E169" s="30" t="s">
        <v>15</v>
      </c>
      <c r="F169" s="31">
        <v>1</v>
      </c>
      <c r="G169" s="33"/>
      <c r="H169" s="25">
        <f>F169*ROUND(G169,2)</f>
        <v>0</v>
      </c>
      <c r="I169" s="28"/>
      <c r="J169" s="28">
        <f>F169*ROUND(I169,2)</f>
        <v>0</v>
      </c>
    </row>
    <row r="170" spans="1:10" ht="11.25" customHeight="1" x14ac:dyDescent="0.25">
      <c r="A170" s="13"/>
      <c r="B170" s="17"/>
      <c r="C170" s="6"/>
      <c r="D170" s="22"/>
      <c r="E170" s="22"/>
      <c r="F170" s="22"/>
      <c r="G170" s="28"/>
      <c r="H170" s="25"/>
      <c r="I170" s="28"/>
      <c r="J170" s="28"/>
    </row>
    <row r="171" spans="1:10" ht="11.25" customHeight="1" x14ac:dyDescent="0.25">
      <c r="A171" s="14" t="s">
        <v>120</v>
      </c>
      <c r="B171" s="18" t="s">
        <v>60</v>
      </c>
      <c r="C171" s="6"/>
      <c r="D171" s="23" t="s">
        <v>21</v>
      </c>
      <c r="E171" s="30" t="s">
        <v>15</v>
      </c>
      <c r="F171" s="31">
        <v>1</v>
      </c>
      <c r="G171" s="33"/>
      <c r="H171" s="25">
        <f>F171*ROUND(G171,2)</f>
        <v>0</v>
      </c>
      <c r="I171" s="28"/>
      <c r="J171" s="28">
        <f>F171*ROUND(I171,2)</f>
        <v>0</v>
      </c>
    </row>
    <row r="172" spans="1:10" ht="11.25" customHeight="1" x14ac:dyDescent="0.25">
      <c r="A172" s="13"/>
      <c r="B172" s="17"/>
      <c r="C172" s="6"/>
      <c r="D172" s="22"/>
      <c r="E172" s="22"/>
      <c r="F172" s="22"/>
      <c r="G172" s="28"/>
      <c r="H172" s="25"/>
      <c r="I172" s="28"/>
      <c r="J172" s="28"/>
    </row>
    <row r="173" spans="1:10" ht="11.25" customHeight="1" x14ac:dyDescent="0.25">
      <c r="A173" s="14" t="s">
        <v>121</v>
      </c>
      <c r="B173" s="18" t="s">
        <v>90</v>
      </c>
      <c r="C173" s="6"/>
      <c r="D173" s="23" t="s">
        <v>24</v>
      </c>
      <c r="E173" s="30" t="s">
        <v>15</v>
      </c>
      <c r="F173" s="31">
        <v>1</v>
      </c>
      <c r="G173" s="33"/>
      <c r="H173" s="25">
        <f>F173*ROUND(G173,2)</f>
        <v>0</v>
      </c>
      <c r="I173" s="28"/>
      <c r="J173" s="28">
        <f>F173*ROUND(I173,2)</f>
        <v>0</v>
      </c>
    </row>
    <row r="174" spans="1:10" ht="11.25" customHeight="1" x14ac:dyDescent="0.25">
      <c r="A174" s="13"/>
      <c r="B174" s="17"/>
      <c r="C174" s="6"/>
      <c r="D174" s="22"/>
      <c r="E174" s="22"/>
      <c r="F174" s="22"/>
      <c r="G174" s="28"/>
      <c r="H174" s="25"/>
      <c r="I174" s="28"/>
      <c r="J174" s="28"/>
    </row>
    <row r="175" spans="1:10" ht="11.85" customHeight="1" x14ac:dyDescent="0.25">
      <c r="A175" s="13"/>
      <c r="B175" s="17"/>
      <c r="C175" s="6"/>
      <c r="D175" s="21" t="s">
        <v>122</v>
      </c>
      <c r="E175" s="22"/>
      <c r="F175" s="22"/>
      <c r="G175" s="28"/>
      <c r="H175" s="25"/>
      <c r="I175" s="28"/>
      <c r="J175" s="28"/>
    </row>
    <row r="176" spans="1:10" ht="11.25" customHeight="1" x14ac:dyDescent="0.25">
      <c r="A176" s="13"/>
      <c r="B176" s="17"/>
      <c r="C176" s="6"/>
      <c r="D176" s="22"/>
      <c r="E176" s="22"/>
      <c r="F176" s="22"/>
      <c r="G176" s="28"/>
      <c r="H176" s="25"/>
      <c r="I176" s="28"/>
      <c r="J176" s="28"/>
    </row>
    <row r="177" spans="1:10" ht="11.25" customHeight="1" x14ac:dyDescent="0.25">
      <c r="A177" s="14" t="s">
        <v>123</v>
      </c>
      <c r="B177" s="18" t="s">
        <v>92</v>
      </c>
      <c r="C177" s="6"/>
      <c r="D177" s="23" t="s">
        <v>14</v>
      </c>
      <c r="E177" s="30" t="s">
        <v>15</v>
      </c>
      <c r="F177" s="31">
        <v>1</v>
      </c>
      <c r="G177" s="33"/>
      <c r="H177" s="25">
        <f>F177*ROUND(G177,2)</f>
        <v>0</v>
      </c>
      <c r="I177" s="28"/>
      <c r="J177" s="28">
        <f>F177*ROUND(I177,2)</f>
        <v>0</v>
      </c>
    </row>
    <row r="178" spans="1:10" ht="11.25" customHeight="1" x14ac:dyDescent="0.25">
      <c r="A178" s="13"/>
      <c r="B178" s="17"/>
      <c r="C178" s="6"/>
      <c r="D178" s="22"/>
      <c r="E178" s="22"/>
      <c r="F178" s="22"/>
      <c r="G178" s="28"/>
      <c r="H178" s="25"/>
      <c r="I178" s="28"/>
      <c r="J178" s="28"/>
    </row>
    <row r="179" spans="1:10" ht="11.25" customHeight="1" x14ac:dyDescent="0.25">
      <c r="A179" s="14" t="s">
        <v>124</v>
      </c>
      <c r="B179" s="18" t="s">
        <v>94</v>
      </c>
      <c r="C179" s="6"/>
      <c r="D179" s="23" t="s">
        <v>18</v>
      </c>
      <c r="E179" s="30" t="s">
        <v>15</v>
      </c>
      <c r="F179" s="31">
        <v>1</v>
      </c>
      <c r="G179" s="33"/>
      <c r="H179" s="25">
        <f>F179*ROUND(G179,2)</f>
        <v>0</v>
      </c>
      <c r="I179" s="28"/>
      <c r="J179" s="28">
        <f>F179*ROUND(I179,2)</f>
        <v>0</v>
      </c>
    </row>
    <row r="180" spans="1:10" s="9" customFormat="1" ht="15.2" customHeight="1" x14ac:dyDescent="0.25">
      <c r="A180" s="15"/>
      <c r="B180" s="19"/>
      <c r="C180" s="8"/>
      <c r="D180" s="24"/>
      <c r="E180" s="24"/>
      <c r="F180" s="24"/>
      <c r="G180" s="29"/>
      <c r="H180" s="26"/>
      <c r="I180" s="29"/>
      <c r="J180" s="29"/>
    </row>
    <row r="181" spans="1:10" ht="28.7" customHeight="1" x14ac:dyDescent="0.25">
      <c r="A181" s="34"/>
      <c r="B181" s="35"/>
      <c r="C181" s="36"/>
      <c r="D181" s="37" t="s">
        <v>125</v>
      </c>
      <c r="E181" s="36"/>
      <c r="F181" s="36"/>
      <c r="G181" s="38" t="s">
        <v>62</v>
      </c>
      <c r="H181" s="41">
        <f>SUM(H122:H180)</f>
        <v>0</v>
      </c>
      <c r="I181" s="40"/>
      <c r="J181" s="41">
        <f>SUM(J122:J180)</f>
        <v>0</v>
      </c>
    </row>
    <row r="182" spans="1:10" ht="43.35" customHeight="1" x14ac:dyDescent="0.25">
      <c r="A182" s="1" t="s">
        <v>0</v>
      </c>
      <c r="B182" s="2" t="s">
        <v>1</v>
      </c>
      <c r="C182" s="3"/>
      <c r="D182" s="2" t="s">
        <v>2</v>
      </c>
      <c r="E182" s="4" t="s">
        <v>3</v>
      </c>
      <c r="F182" s="4" t="s">
        <v>4</v>
      </c>
      <c r="G182" s="4" t="s">
        <v>5</v>
      </c>
      <c r="H182" s="5" t="s">
        <v>6</v>
      </c>
      <c r="I182" s="3" t="s">
        <v>7</v>
      </c>
      <c r="J182" s="3" t="s">
        <v>6</v>
      </c>
    </row>
    <row r="183" spans="1:10" ht="11.25" customHeight="1" x14ac:dyDescent="0.25">
      <c r="A183" s="12"/>
      <c r="B183" s="16"/>
      <c r="D183" s="20"/>
      <c r="E183" s="20"/>
      <c r="F183" s="20"/>
      <c r="G183" s="32"/>
      <c r="H183" s="20"/>
      <c r="I183" s="27"/>
      <c r="J183" s="27"/>
    </row>
    <row r="184" spans="1:10" ht="11.25" customHeight="1" x14ac:dyDescent="0.25">
      <c r="A184" s="14" t="s">
        <v>126</v>
      </c>
      <c r="B184" s="18" t="s">
        <v>13</v>
      </c>
      <c r="C184" s="6"/>
      <c r="D184" s="23" t="s">
        <v>21</v>
      </c>
      <c r="E184" s="30" t="s">
        <v>15</v>
      </c>
      <c r="F184" s="31">
        <v>1</v>
      </c>
      <c r="G184" s="33"/>
      <c r="H184" s="25">
        <f>F184*ROUND(G184,2)</f>
        <v>0</v>
      </c>
      <c r="I184" s="28"/>
      <c r="J184" s="28">
        <f>F184*ROUND(I184,2)</f>
        <v>0</v>
      </c>
    </row>
    <row r="185" spans="1:10" ht="11.25" customHeight="1" x14ac:dyDescent="0.25">
      <c r="A185" s="13"/>
      <c r="B185" s="17"/>
      <c r="C185" s="6"/>
      <c r="D185" s="22"/>
      <c r="E185" s="22"/>
      <c r="F185" s="22"/>
      <c r="G185" s="28"/>
      <c r="H185" s="25"/>
      <c r="I185" s="28"/>
      <c r="J185" s="28"/>
    </row>
    <row r="186" spans="1:10" ht="11.25" customHeight="1" x14ac:dyDescent="0.25">
      <c r="A186" s="14" t="s">
        <v>127</v>
      </c>
      <c r="B186" s="18" t="s">
        <v>17</v>
      </c>
      <c r="C186" s="6"/>
      <c r="D186" s="23" t="s">
        <v>24</v>
      </c>
      <c r="E186" s="30" t="s">
        <v>15</v>
      </c>
      <c r="F186" s="31">
        <v>1</v>
      </c>
      <c r="G186" s="33"/>
      <c r="H186" s="25">
        <f>F186*ROUND(G186,2)</f>
        <v>0</v>
      </c>
      <c r="I186" s="28"/>
      <c r="J186" s="28">
        <f>F186*ROUND(I186,2)</f>
        <v>0</v>
      </c>
    </row>
    <row r="187" spans="1:10" ht="11.25" customHeight="1" x14ac:dyDescent="0.25">
      <c r="A187" s="13"/>
      <c r="B187" s="17"/>
      <c r="C187" s="6"/>
      <c r="D187" s="22"/>
      <c r="E187" s="22"/>
      <c r="F187" s="22"/>
      <c r="G187" s="28"/>
      <c r="H187" s="25"/>
      <c r="I187" s="28"/>
      <c r="J187" s="28"/>
    </row>
    <row r="188" spans="1:10" ht="11.85" customHeight="1" x14ac:dyDescent="0.25">
      <c r="A188" s="13"/>
      <c r="B188" s="17"/>
      <c r="C188" s="6"/>
      <c r="D188" s="21" t="s">
        <v>128</v>
      </c>
      <c r="E188" s="22"/>
      <c r="F188" s="22"/>
      <c r="G188" s="28"/>
      <c r="H188" s="25"/>
      <c r="I188" s="28"/>
      <c r="J188" s="28"/>
    </row>
    <row r="189" spans="1:10" ht="11.25" customHeight="1" x14ac:dyDescent="0.25">
      <c r="A189" s="13"/>
      <c r="B189" s="17"/>
      <c r="C189" s="6"/>
      <c r="D189" s="22"/>
      <c r="E189" s="22"/>
      <c r="F189" s="22"/>
      <c r="G189" s="28"/>
      <c r="H189" s="25"/>
      <c r="I189" s="28"/>
      <c r="J189" s="28"/>
    </row>
    <row r="190" spans="1:10" ht="11.25" customHeight="1" x14ac:dyDescent="0.25">
      <c r="A190" s="14" t="s">
        <v>129</v>
      </c>
      <c r="B190" s="18" t="s">
        <v>20</v>
      </c>
      <c r="C190" s="6"/>
      <c r="D190" s="23" t="s">
        <v>14</v>
      </c>
      <c r="E190" s="30" t="s">
        <v>15</v>
      </c>
      <c r="F190" s="31">
        <v>1</v>
      </c>
      <c r="G190" s="33"/>
      <c r="H190" s="25">
        <f>F190*ROUND(G190,2)</f>
        <v>0</v>
      </c>
      <c r="I190" s="28"/>
      <c r="J190" s="28">
        <f>F190*ROUND(I190,2)</f>
        <v>0</v>
      </c>
    </row>
    <row r="191" spans="1:10" ht="11.25" customHeight="1" x14ac:dyDescent="0.25">
      <c r="A191" s="13"/>
      <c r="B191" s="17"/>
      <c r="C191" s="6"/>
      <c r="D191" s="22"/>
      <c r="E191" s="22"/>
      <c r="F191" s="22"/>
      <c r="G191" s="28"/>
      <c r="H191" s="25"/>
      <c r="I191" s="28"/>
      <c r="J191" s="28"/>
    </row>
    <row r="192" spans="1:10" ht="11.25" customHeight="1" x14ac:dyDescent="0.25">
      <c r="A192" s="14" t="s">
        <v>130</v>
      </c>
      <c r="B192" s="18" t="s">
        <v>23</v>
      </c>
      <c r="C192" s="6"/>
      <c r="D192" s="23" t="s">
        <v>18</v>
      </c>
      <c r="E192" s="30" t="s">
        <v>15</v>
      </c>
      <c r="F192" s="31">
        <v>1</v>
      </c>
      <c r="G192" s="33"/>
      <c r="H192" s="25">
        <f>F192*ROUND(G192,2)</f>
        <v>0</v>
      </c>
      <c r="I192" s="28"/>
      <c r="J192" s="28">
        <f>F192*ROUND(I192,2)</f>
        <v>0</v>
      </c>
    </row>
    <row r="193" spans="1:10" ht="11.25" customHeight="1" x14ac:dyDescent="0.25">
      <c r="A193" s="13"/>
      <c r="B193" s="17"/>
      <c r="C193" s="6"/>
      <c r="D193" s="22"/>
      <c r="E193" s="22"/>
      <c r="F193" s="22"/>
      <c r="G193" s="28"/>
      <c r="H193" s="25"/>
      <c r="I193" s="28"/>
      <c r="J193" s="28"/>
    </row>
    <row r="194" spans="1:10" ht="11.25" customHeight="1" x14ac:dyDescent="0.25">
      <c r="A194" s="14" t="s">
        <v>131</v>
      </c>
      <c r="B194" s="18" t="s">
        <v>27</v>
      </c>
      <c r="C194" s="6"/>
      <c r="D194" s="23" t="s">
        <v>21</v>
      </c>
      <c r="E194" s="30" t="s">
        <v>15</v>
      </c>
      <c r="F194" s="31">
        <v>1</v>
      </c>
      <c r="G194" s="33"/>
      <c r="H194" s="25">
        <f>F194*ROUND(G194,2)</f>
        <v>0</v>
      </c>
      <c r="I194" s="28"/>
      <c r="J194" s="28">
        <f>F194*ROUND(I194,2)</f>
        <v>0</v>
      </c>
    </row>
    <row r="195" spans="1:10" ht="11.25" customHeight="1" x14ac:dyDescent="0.25">
      <c r="A195" s="13"/>
      <c r="B195" s="17"/>
      <c r="C195" s="6"/>
      <c r="D195" s="22"/>
      <c r="E195" s="22"/>
      <c r="F195" s="22"/>
      <c r="G195" s="28"/>
      <c r="H195" s="25"/>
      <c r="I195" s="28"/>
      <c r="J195" s="28"/>
    </row>
    <row r="196" spans="1:10" ht="11.25" customHeight="1" x14ac:dyDescent="0.25">
      <c r="A196" s="14" t="s">
        <v>132</v>
      </c>
      <c r="B196" s="18" t="s">
        <v>29</v>
      </c>
      <c r="C196" s="6"/>
      <c r="D196" s="23" t="s">
        <v>24</v>
      </c>
      <c r="E196" s="30" t="s">
        <v>15</v>
      </c>
      <c r="F196" s="31">
        <v>1</v>
      </c>
      <c r="G196" s="33"/>
      <c r="H196" s="25">
        <f>F196*ROUND(G196,2)</f>
        <v>0</v>
      </c>
      <c r="I196" s="28"/>
      <c r="J196" s="28">
        <f>F196*ROUND(I196,2)</f>
        <v>0</v>
      </c>
    </row>
    <row r="197" spans="1:10" ht="72" customHeight="1" x14ac:dyDescent="0.25">
      <c r="A197" s="13"/>
      <c r="B197" s="17"/>
      <c r="C197" s="6"/>
      <c r="D197" s="22"/>
      <c r="E197" s="22"/>
      <c r="F197" s="22"/>
      <c r="G197" s="28"/>
      <c r="H197" s="25"/>
      <c r="I197" s="28"/>
      <c r="J197" s="28"/>
    </row>
    <row r="198" spans="1:10" ht="72" customHeight="1" x14ac:dyDescent="0.25">
      <c r="A198" s="12"/>
      <c r="B198" s="44"/>
      <c r="D198" s="46"/>
      <c r="E198" s="46"/>
      <c r="F198" s="46"/>
      <c r="G198" s="27"/>
      <c r="H198" s="46"/>
      <c r="I198" s="27"/>
      <c r="J198" s="27"/>
    </row>
    <row r="199" spans="1:10" ht="72" customHeight="1" x14ac:dyDescent="0.25">
      <c r="A199" s="12"/>
      <c r="B199" s="44"/>
      <c r="D199" s="46"/>
      <c r="E199" s="46"/>
      <c r="F199" s="46"/>
      <c r="G199" s="27"/>
      <c r="H199" s="46"/>
      <c r="I199" s="27"/>
      <c r="J199" s="27"/>
    </row>
    <row r="200" spans="1:10" ht="72" customHeight="1" x14ac:dyDescent="0.25">
      <c r="A200" s="12"/>
      <c r="B200" s="44"/>
      <c r="D200" s="46"/>
      <c r="E200" s="46"/>
      <c r="F200" s="46"/>
      <c r="G200" s="27"/>
      <c r="H200" s="46"/>
      <c r="I200" s="27"/>
      <c r="J200" s="27"/>
    </row>
    <row r="201" spans="1:10" ht="72" customHeight="1" x14ac:dyDescent="0.25">
      <c r="A201" s="12"/>
      <c r="B201" s="44"/>
      <c r="D201" s="46"/>
      <c r="E201" s="46"/>
      <c r="F201" s="46"/>
      <c r="G201" s="27"/>
      <c r="H201" s="46"/>
      <c r="I201" s="27"/>
      <c r="J201" s="27"/>
    </row>
    <row r="202" spans="1:10" ht="72" customHeight="1" x14ac:dyDescent="0.25">
      <c r="A202" s="12"/>
      <c r="B202" s="44"/>
      <c r="D202" s="46"/>
      <c r="E202" s="46"/>
      <c r="F202" s="46"/>
      <c r="G202" s="27"/>
      <c r="H202" s="46"/>
      <c r="I202" s="27"/>
      <c r="J202" s="27"/>
    </row>
    <row r="203" spans="1:10" ht="72" customHeight="1" x14ac:dyDescent="0.25">
      <c r="A203" s="12"/>
      <c r="B203" s="44"/>
      <c r="D203" s="46"/>
      <c r="E203" s="46"/>
      <c r="F203" s="46"/>
      <c r="G203" s="27"/>
      <c r="H203" s="46"/>
      <c r="I203" s="27"/>
      <c r="J203" s="27"/>
    </row>
    <row r="204" spans="1:10" s="9" customFormat="1" ht="10.7" customHeight="1" x14ac:dyDescent="0.25">
      <c r="A204" s="43"/>
      <c r="B204" s="45"/>
      <c r="D204" s="47"/>
      <c r="E204" s="47"/>
      <c r="F204" s="47"/>
      <c r="G204" s="48"/>
      <c r="H204" s="47"/>
      <c r="I204" s="48"/>
      <c r="J204" s="48"/>
    </row>
    <row r="205" spans="1:10" ht="28.7" customHeight="1" x14ac:dyDescent="0.25">
      <c r="A205" s="34"/>
      <c r="B205" s="35"/>
      <c r="C205" s="36"/>
      <c r="D205" s="37" t="s">
        <v>133</v>
      </c>
      <c r="E205" s="36"/>
      <c r="F205" s="36"/>
      <c r="G205" s="38" t="s">
        <v>62</v>
      </c>
      <c r="H205" s="41">
        <f>SUM(H183:H204)</f>
        <v>0</v>
      </c>
      <c r="I205" s="40"/>
      <c r="J205" s="41">
        <f>SUM(J183:J204)</f>
        <v>0</v>
      </c>
    </row>
    <row r="206" spans="1:10" ht="43.35" customHeight="1" x14ac:dyDescent="0.25">
      <c r="A206" s="1"/>
      <c r="B206" s="49" t="s">
        <v>1</v>
      </c>
      <c r="C206" s="50"/>
      <c r="D206" s="49" t="s">
        <v>2</v>
      </c>
      <c r="E206" s="50"/>
      <c r="F206" s="50"/>
      <c r="G206" s="51"/>
      <c r="H206" s="52" t="s">
        <v>6</v>
      </c>
      <c r="I206" s="53"/>
      <c r="J206" s="54" t="s">
        <v>6</v>
      </c>
    </row>
    <row r="207" spans="1:10" ht="11.25" customHeight="1" x14ac:dyDescent="0.25">
      <c r="A207" s="12"/>
      <c r="B207" s="55"/>
      <c r="D207" s="56"/>
      <c r="H207" s="56"/>
      <c r="J207" s="57"/>
    </row>
    <row r="208" spans="1:10" ht="14.1" customHeight="1" x14ac:dyDescent="0.25">
      <c r="A208" s="13"/>
      <c r="B208" s="17" t="s">
        <v>1</v>
      </c>
      <c r="C208" s="6"/>
      <c r="D208" s="22" t="s">
        <v>134</v>
      </c>
      <c r="E208" s="6"/>
      <c r="F208" s="6"/>
      <c r="G208" s="7"/>
      <c r="H208" s="25"/>
      <c r="I208" s="7"/>
      <c r="J208" s="28"/>
    </row>
    <row r="209" spans="1:10" x14ac:dyDescent="0.25">
      <c r="A209" s="12"/>
      <c r="B209" s="44"/>
      <c r="D209" s="46"/>
      <c r="H209" s="46"/>
      <c r="J209" s="27"/>
    </row>
    <row r="210" spans="1:10" ht="11.25" customHeight="1" x14ac:dyDescent="0.25">
      <c r="A210" s="13"/>
      <c r="B210" s="17"/>
      <c r="C210" s="6"/>
      <c r="D210" s="22" t="s">
        <v>61</v>
      </c>
      <c r="E210" s="6"/>
      <c r="F210" s="6"/>
      <c r="G210" s="7"/>
      <c r="H210" s="25">
        <f>SUM(H2:H58)</f>
        <v>0</v>
      </c>
      <c r="I210" s="7"/>
      <c r="J210" s="28"/>
    </row>
    <row r="211" spans="1:10" ht="11.25" customHeight="1" x14ac:dyDescent="0.25">
      <c r="A211" s="13"/>
      <c r="B211" s="17"/>
      <c r="C211" s="6"/>
      <c r="D211" s="22"/>
      <c r="E211" s="6"/>
      <c r="F211" s="6"/>
      <c r="G211" s="7"/>
      <c r="H211" s="25"/>
      <c r="I211" s="7"/>
      <c r="J211" s="28"/>
    </row>
    <row r="212" spans="1:10" ht="11.25" customHeight="1" x14ac:dyDescent="0.25">
      <c r="A212" s="13"/>
      <c r="B212" s="17"/>
      <c r="C212" s="6"/>
      <c r="D212" s="22" t="s">
        <v>95</v>
      </c>
      <c r="E212" s="6"/>
      <c r="F212" s="6"/>
      <c r="G212" s="7"/>
      <c r="H212" s="25">
        <f>SUM(H61:H119)</f>
        <v>0</v>
      </c>
      <c r="I212" s="7"/>
      <c r="J212" s="28"/>
    </row>
    <row r="213" spans="1:10" ht="11.25" customHeight="1" x14ac:dyDescent="0.25">
      <c r="A213" s="13"/>
      <c r="B213" s="17"/>
      <c r="C213" s="6"/>
      <c r="D213" s="22"/>
      <c r="E213" s="6"/>
      <c r="F213" s="6"/>
      <c r="G213" s="7"/>
      <c r="H213" s="25"/>
      <c r="I213" s="7"/>
      <c r="J213" s="28"/>
    </row>
    <row r="214" spans="1:10" ht="11.25" customHeight="1" x14ac:dyDescent="0.25">
      <c r="A214" s="13"/>
      <c r="B214" s="17"/>
      <c r="C214" s="6"/>
      <c r="D214" s="22" t="s">
        <v>125</v>
      </c>
      <c r="E214" s="6"/>
      <c r="F214" s="6"/>
      <c r="G214" s="7"/>
      <c r="H214" s="25">
        <f>SUM(H122:H180)</f>
        <v>0</v>
      </c>
      <c r="I214" s="7"/>
      <c r="J214" s="28"/>
    </row>
    <row r="215" spans="1:10" ht="11.25" customHeight="1" x14ac:dyDescent="0.25">
      <c r="A215" s="13"/>
      <c r="B215" s="17"/>
      <c r="C215" s="6"/>
      <c r="D215" s="22"/>
      <c r="E215" s="6"/>
      <c r="F215" s="6"/>
      <c r="G215" s="7"/>
      <c r="H215" s="25"/>
      <c r="I215" s="7"/>
      <c r="J215" s="28"/>
    </row>
    <row r="216" spans="1:10" ht="11.25" customHeight="1" x14ac:dyDescent="0.25">
      <c r="A216" s="13"/>
      <c r="B216" s="17"/>
      <c r="C216" s="6"/>
      <c r="D216" s="22" t="s">
        <v>133</v>
      </c>
      <c r="E216" s="6"/>
      <c r="F216" s="6"/>
      <c r="G216" s="7"/>
      <c r="H216" s="25">
        <f>SUM(H183:H204)</f>
        <v>0</v>
      </c>
      <c r="I216" s="7"/>
      <c r="J216" s="28"/>
    </row>
    <row r="217" spans="1:10" ht="72" customHeight="1" x14ac:dyDescent="0.25">
      <c r="A217" s="13"/>
      <c r="B217" s="17"/>
      <c r="C217" s="6"/>
      <c r="D217" s="22"/>
      <c r="E217" s="6"/>
      <c r="F217" s="6"/>
      <c r="G217" s="7"/>
      <c r="H217" s="25"/>
      <c r="I217" s="7"/>
      <c r="J217" s="28"/>
    </row>
    <row r="218" spans="1:10" ht="72" customHeight="1" x14ac:dyDescent="0.25">
      <c r="A218" s="12"/>
      <c r="B218" s="44"/>
      <c r="D218" s="46"/>
      <c r="H218" s="46"/>
      <c r="J218" s="27"/>
    </row>
    <row r="219" spans="1:10" ht="72" customHeight="1" x14ac:dyDescent="0.25">
      <c r="A219" s="12"/>
      <c r="B219" s="44"/>
      <c r="D219" s="46"/>
      <c r="H219" s="46"/>
      <c r="J219" s="27"/>
    </row>
    <row r="220" spans="1:10" ht="72" customHeight="1" x14ac:dyDescent="0.25">
      <c r="A220" s="12"/>
      <c r="B220" s="44"/>
      <c r="D220" s="46"/>
      <c r="H220" s="46"/>
      <c r="J220" s="27"/>
    </row>
    <row r="221" spans="1:10" ht="72" customHeight="1" x14ac:dyDescent="0.25">
      <c r="A221" s="12"/>
      <c r="B221" s="44"/>
      <c r="D221" s="46"/>
      <c r="H221" s="46"/>
      <c r="J221" s="27"/>
    </row>
    <row r="222" spans="1:10" ht="72" customHeight="1" x14ac:dyDescent="0.25">
      <c r="A222" s="12"/>
      <c r="B222" s="44"/>
      <c r="D222" s="46"/>
      <c r="H222" s="46"/>
      <c r="J222" s="27"/>
    </row>
    <row r="223" spans="1:10" ht="72" customHeight="1" x14ac:dyDescent="0.25">
      <c r="A223" s="12"/>
      <c r="B223" s="44"/>
      <c r="D223" s="46"/>
      <c r="H223" s="46"/>
      <c r="J223" s="27"/>
    </row>
    <row r="224" spans="1:10" ht="72" customHeight="1" x14ac:dyDescent="0.25">
      <c r="A224" s="12"/>
      <c r="B224" s="44"/>
      <c r="D224" s="46"/>
      <c r="H224" s="46"/>
      <c r="J224" s="27"/>
    </row>
    <row r="225" spans="1:10" s="9" customFormat="1" ht="6.95" customHeight="1" x14ac:dyDescent="0.25">
      <c r="A225" s="43"/>
      <c r="B225" s="45"/>
      <c r="D225" s="47"/>
      <c r="H225" s="47"/>
      <c r="J225" s="48"/>
    </row>
    <row r="226" spans="1:10" ht="28.7" customHeight="1" x14ac:dyDescent="0.25">
      <c r="A226" s="34"/>
      <c r="B226" s="35"/>
      <c r="C226" s="36"/>
      <c r="D226" s="37" t="s">
        <v>135</v>
      </c>
      <c r="E226" s="36"/>
      <c r="F226" s="36"/>
      <c r="G226" s="58" t="s">
        <v>136</v>
      </c>
      <c r="H226" s="39">
        <f>SUM(H207:H225)</f>
        <v>0</v>
      </c>
      <c r="I226" s="59"/>
      <c r="J226" s="60">
        <f>SUM(J207:J225)</f>
        <v>0</v>
      </c>
    </row>
  </sheetData>
  <pageMargins left="0.7" right="0" top="1" bottom="0" header="0.3" footer="0.3"/>
  <pageSetup paperSize="9" orientation="portrait" r:id="rId1"/>
  <rowBreaks count="5" manualBreakCount="5">
    <brk id="59" max="16383" man="1"/>
    <brk id="120" max="16383" man="1"/>
    <brk id="181" max="16383" man="1"/>
    <brk id="205" max="16383" man="1"/>
    <brk id="22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24"/>
  <sheetViews>
    <sheetView topLeftCell="B1" workbookViewId="0"/>
  </sheetViews>
  <sheetFormatPr defaultRowHeight="15" x14ac:dyDescent="0.25"/>
  <cols>
    <col min="1" max="1" width="0" hidden="1" customWidth="1"/>
    <col min="2" max="2" width="5.42578125" customWidth="1"/>
    <col min="3" max="3" width="0" hidden="1" customWidth="1"/>
    <col min="4" max="4" width="47.85546875" customWidth="1"/>
    <col min="5" max="6" width="7.85546875" customWidth="1"/>
    <col min="7" max="7" width="9" customWidth="1"/>
    <col min="8" max="8" width="12.5703125" customWidth="1"/>
    <col min="17" max="18" width="0" hidden="1" customWidth="1"/>
  </cols>
  <sheetData>
    <row r="1" spans="1:8" ht="21.6" customHeight="1" x14ac:dyDescent="0.25">
      <c r="A1" s="1" t="s">
        <v>0</v>
      </c>
      <c r="B1" s="2" t="s">
        <v>1</v>
      </c>
      <c r="C1" s="3"/>
      <c r="D1" s="2" t="s">
        <v>2</v>
      </c>
      <c r="E1" s="61" t="s">
        <v>3</v>
      </c>
      <c r="F1" s="5" t="s">
        <v>4</v>
      </c>
      <c r="G1" s="5" t="s">
        <v>5</v>
      </c>
      <c r="H1" s="5" t="s">
        <v>6</v>
      </c>
    </row>
    <row r="2" spans="1:8" ht="11.25" customHeight="1" x14ac:dyDescent="0.25">
      <c r="A2" s="12"/>
      <c r="B2" s="16"/>
      <c r="D2" s="20"/>
      <c r="E2" s="63"/>
      <c r="F2" s="75"/>
      <c r="G2" s="79"/>
      <c r="H2" s="32"/>
    </row>
    <row r="3" spans="1:8" ht="11.85" customHeight="1" x14ac:dyDescent="0.25">
      <c r="A3" s="13"/>
      <c r="B3" s="17"/>
      <c r="C3" s="6"/>
      <c r="D3" s="21" t="s">
        <v>516</v>
      </c>
      <c r="E3" s="64"/>
      <c r="F3" s="76"/>
      <c r="G3" s="80"/>
      <c r="H3" s="28"/>
    </row>
    <row r="4" spans="1:8" ht="11.25" customHeight="1" x14ac:dyDescent="0.25">
      <c r="A4" s="13"/>
      <c r="B4" s="17"/>
      <c r="C4" s="6"/>
      <c r="D4" s="22"/>
      <c r="E4" s="64"/>
      <c r="F4" s="76"/>
      <c r="G4" s="80"/>
      <c r="H4" s="28"/>
    </row>
    <row r="5" spans="1:8" ht="11.85" customHeight="1" x14ac:dyDescent="0.25">
      <c r="A5" s="13"/>
      <c r="B5" s="17"/>
      <c r="C5" s="6"/>
      <c r="D5" s="21" t="s">
        <v>538</v>
      </c>
      <c r="E5" s="64"/>
      <c r="F5" s="76"/>
      <c r="G5" s="80"/>
      <c r="H5" s="28"/>
    </row>
    <row r="6" spans="1:8" ht="11.25" customHeight="1" x14ac:dyDescent="0.25">
      <c r="A6" s="13"/>
      <c r="B6" s="17"/>
      <c r="C6" s="6"/>
      <c r="D6" s="22"/>
      <c r="E6" s="64"/>
      <c r="F6" s="76"/>
      <c r="G6" s="80"/>
      <c r="H6" s="28"/>
    </row>
    <row r="7" spans="1:8" ht="11.85" customHeight="1" x14ac:dyDescent="0.25">
      <c r="A7" s="13"/>
      <c r="B7" s="17"/>
      <c r="C7" s="6"/>
      <c r="D7" s="74" t="s">
        <v>986</v>
      </c>
      <c r="E7" s="64"/>
      <c r="F7" s="76"/>
      <c r="G7" s="80"/>
      <c r="H7" s="28"/>
    </row>
    <row r="8" spans="1:8" ht="11.25" customHeight="1" x14ac:dyDescent="0.25">
      <c r="A8" s="13"/>
      <c r="B8" s="17"/>
      <c r="C8" s="6"/>
      <c r="D8" s="22"/>
      <c r="E8" s="64"/>
      <c r="F8" s="76"/>
      <c r="G8" s="80"/>
      <c r="H8" s="28"/>
    </row>
    <row r="9" spans="1:8" ht="11.25" customHeight="1" x14ac:dyDescent="0.25">
      <c r="A9" s="13"/>
      <c r="B9" s="17"/>
      <c r="C9" s="6"/>
      <c r="D9" s="73" t="s">
        <v>987</v>
      </c>
      <c r="E9" s="64"/>
      <c r="F9" s="76"/>
      <c r="G9" s="80"/>
      <c r="H9" s="28"/>
    </row>
    <row r="10" spans="1:8" ht="11.25" customHeight="1" x14ac:dyDescent="0.25">
      <c r="A10" s="13"/>
      <c r="B10" s="17"/>
      <c r="C10" s="6"/>
      <c r="D10" s="73" t="s">
        <v>988</v>
      </c>
      <c r="E10" s="64"/>
      <c r="F10" s="76"/>
      <c r="G10" s="80"/>
      <c r="H10" s="28"/>
    </row>
    <row r="11" spans="1:8" ht="11.25" customHeight="1" x14ac:dyDescent="0.25">
      <c r="A11" s="13"/>
      <c r="B11" s="17"/>
      <c r="C11" s="6"/>
      <c r="D11" s="22"/>
      <c r="E11" s="64"/>
      <c r="F11" s="76"/>
      <c r="G11" s="80"/>
      <c r="H11" s="28"/>
    </row>
    <row r="12" spans="1:8" ht="11.85" customHeight="1" x14ac:dyDescent="0.25">
      <c r="A12" s="13"/>
      <c r="B12" s="17"/>
      <c r="C12" s="6"/>
      <c r="D12" s="74" t="s">
        <v>989</v>
      </c>
      <c r="E12" s="64"/>
      <c r="F12" s="76"/>
      <c r="G12" s="80"/>
      <c r="H12" s="28"/>
    </row>
    <row r="13" spans="1:8" ht="11.85" customHeight="1" x14ac:dyDescent="0.25">
      <c r="A13" s="13"/>
      <c r="B13" s="17"/>
      <c r="C13" s="6"/>
      <c r="D13" s="74" t="s">
        <v>990</v>
      </c>
      <c r="E13" s="64"/>
      <c r="F13" s="76"/>
      <c r="G13" s="80"/>
      <c r="H13" s="28"/>
    </row>
    <row r="14" spans="1:8" ht="11.85" customHeight="1" x14ac:dyDescent="0.25">
      <c r="A14" s="13"/>
      <c r="B14" s="17"/>
      <c r="C14" s="6"/>
      <c r="D14" s="74" t="s">
        <v>991</v>
      </c>
      <c r="E14" s="64"/>
      <c r="F14" s="76"/>
      <c r="G14" s="80"/>
      <c r="H14" s="28"/>
    </row>
    <row r="15" spans="1:8" ht="11.25" customHeight="1" x14ac:dyDescent="0.25">
      <c r="A15" s="13"/>
      <c r="B15" s="17"/>
      <c r="C15" s="6"/>
      <c r="D15" s="22"/>
      <c r="E15" s="64"/>
      <c r="F15" s="76"/>
      <c r="G15" s="80"/>
      <c r="H15" s="28"/>
    </row>
    <row r="16" spans="1:8" ht="11.25" customHeight="1" x14ac:dyDescent="0.25">
      <c r="A16" s="13"/>
      <c r="B16" s="17"/>
      <c r="C16" s="6"/>
      <c r="D16" s="73" t="s">
        <v>992</v>
      </c>
      <c r="E16" s="64"/>
      <c r="F16" s="76"/>
      <c r="G16" s="80"/>
      <c r="H16" s="28"/>
    </row>
    <row r="17" spans="1:8" ht="11.25" customHeight="1" x14ac:dyDescent="0.25">
      <c r="A17" s="14" t="s">
        <v>993</v>
      </c>
      <c r="B17" s="18" t="s">
        <v>13</v>
      </c>
      <c r="C17" s="6"/>
      <c r="D17" s="73" t="s">
        <v>994</v>
      </c>
      <c r="E17" s="65" t="s">
        <v>523</v>
      </c>
      <c r="F17" s="77">
        <v>9</v>
      </c>
      <c r="G17" s="81"/>
      <c r="H17" s="28">
        <f>F17*ROUND(G17,2)</f>
        <v>0</v>
      </c>
    </row>
    <row r="18" spans="1:8" ht="11.25" customHeight="1" x14ac:dyDescent="0.25">
      <c r="A18" s="13"/>
      <c r="B18" s="17"/>
      <c r="C18" s="6"/>
      <c r="D18" s="22"/>
      <c r="E18" s="64"/>
      <c r="F18" s="76"/>
      <c r="G18" s="80"/>
      <c r="H18" s="28"/>
    </row>
    <row r="19" spans="1:8" ht="11.85" customHeight="1" x14ac:dyDescent="0.25">
      <c r="A19" s="13"/>
      <c r="B19" s="17"/>
      <c r="C19" s="6"/>
      <c r="D19" s="74" t="s">
        <v>989</v>
      </c>
      <c r="E19" s="64"/>
      <c r="F19" s="76"/>
      <c r="G19" s="80"/>
      <c r="H19" s="28"/>
    </row>
    <row r="20" spans="1:8" ht="11.85" customHeight="1" x14ac:dyDescent="0.25">
      <c r="A20" s="13"/>
      <c r="B20" s="17"/>
      <c r="C20" s="6"/>
      <c r="D20" s="74" t="s">
        <v>995</v>
      </c>
      <c r="E20" s="64"/>
      <c r="F20" s="76"/>
      <c r="G20" s="80"/>
      <c r="H20" s="28"/>
    </row>
    <row r="21" spans="1:8" ht="11.85" customHeight="1" x14ac:dyDescent="0.25">
      <c r="A21" s="13"/>
      <c r="B21" s="17"/>
      <c r="C21" s="6"/>
      <c r="D21" s="74" t="s">
        <v>996</v>
      </c>
      <c r="E21" s="64"/>
      <c r="F21" s="76"/>
      <c r="G21" s="80"/>
      <c r="H21" s="28"/>
    </row>
    <row r="22" spans="1:8" ht="11.85" customHeight="1" x14ac:dyDescent="0.25">
      <c r="A22" s="13"/>
      <c r="B22" s="17"/>
      <c r="C22" s="6"/>
      <c r="D22" s="74" t="s">
        <v>997</v>
      </c>
      <c r="E22" s="64"/>
      <c r="F22" s="76"/>
      <c r="G22" s="80"/>
      <c r="H22" s="28"/>
    </row>
    <row r="23" spans="1:8" ht="11.25" customHeight="1" x14ac:dyDescent="0.25">
      <c r="A23" s="13"/>
      <c r="B23" s="17"/>
      <c r="C23" s="6"/>
      <c r="D23" s="22"/>
      <c r="E23" s="64"/>
      <c r="F23" s="76"/>
      <c r="G23" s="80"/>
      <c r="H23" s="28"/>
    </row>
    <row r="24" spans="1:8" ht="11.25" customHeight="1" x14ac:dyDescent="0.25">
      <c r="A24" s="14" t="s">
        <v>998</v>
      </c>
      <c r="B24" s="18" t="s">
        <v>17</v>
      </c>
      <c r="C24" s="6"/>
      <c r="D24" s="73" t="s">
        <v>999</v>
      </c>
      <c r="E24" s="65" t="s">
        <v>523</v>
      </c>
      <c r="F24" s="77">
        <v>6</v>
      </c>
      <c r="G24" s="81"/>
      <c r="H24" s="28">
        <f>F24*ROUND(G24,2)</f>
        <v>0</v>
      </c>
    </row>
    <row r="25" spans="1:8" ht="11.25" customHeight="1" x14ac:dyDescent="0.25">
      <c r="A25" s="13"/>
      <c r="B25" s="17"/>
      <c r="C25" s="6"/>
      <c r="D25" s="22"/>
      <c r="E25" s="64"/>
      <c r="F25" s="76"/>
      <c r="G25" s="80"/>
      <c r="H25" s="28"/>
    </row>
    <row r="26" spans="1:8" ht="11.25" customHeight="1" x14ac:dyDescent="0.25">
      <c r="A26" s="13"/>
      <c r="B26" s="17"/>
      <c r="C26" s="6"/>
      <c r="D26" s="73" t="s">
        <v>1000</v>
      </c>
      <c r="E26" s="64"/>
      <c r="F26" s="76"/>
      <c r="G26" s="80"/>
      <c r="H26" s="28"/>
    </row>
    <row r="27" spans="1:8" ht="11.25" customHeight="1" x14ac:dyDescent="0.25">
      <c r="A27" s="14" t="s">
        <v>1001</v>
      </c>
      <c r="B27" s="18" t="s">
        <v>20</v>
      </c>
      <c r="C27" s="6"/>
      <c r="D27" s="73" t="s">
        <v>1002</v>
      </c>
      <c r="E27" s="65" t="s">
        <v>523</v>
      </c>
      <c r="F27" s="77">
        <v>15</v>
      </c>
      <c r="G27" s="81"/>
      <c r="H27" s="28">
        <f>F27*ROUND(G27,2)</f>
        <v>0</v>
      </c>
    </row>
    <row r="28" spans="1:8" ht="11.25" customHeight="1" x14ac:dyDescent="0.25">
      <c r="A28" s="13"/>
      <c r="B28" s="17"/>
      <c r="C28" s="6"/>
      <c r="D28" s="22"/>
      <c r="E28" s="64"/>
      <c r="F28" s="76"/>
      <c r="G28" s="80"/>
      <c r="H28" s="28"/>
    </row>
    <row r="29" spans="1:8" ht="11.85" customHeight="1" x14ac:dyDescent="0.25">
      <c r="A29" s="13"/>
      <c r="B29" s="17"/>
      <c r="C29" s="6"/>
      <c r="D29" s="74" t="s">
        <v>1003</v>
      </c>
      <c r="E29" s="64"/>
      <c r="F29" s="76"/>
      <c r="G29" s="80"/>
      <c r="H29" s="28"/>
    </row>
    <row r="30" spans="1:8" ht="11.85" customHeight="1" x14ac:dyDescent="0.25">
      <c r="A30" s="13"/>
      <c r="B30" s="17"/>
      <c r="C30" s="6"/>
      <c r="D30" s="74" t="s">
        <v>991</v>
      </c>
      <c r="E30" s="64"/>
      <c r="F30" s="76"/>
      <c r="G30" s="80"/>
      <c r="H30" s="28"/>
    </row>
    <row r="31" spans="1:8" ht="11.25" customHeight="1" x14ac:dyDescent="0.25">
      <c r="A31" s="13"/>
      <c r="B31" s="17"/>
      <c r="C31" s="6"/>
      <c r="D31" s="22"/>
      <c r="E31" s="64"/>
      <c r="F31" s="76"/>
      <c r="G31" s="80"/>
      <c r="H31" s="28"/>
    </row>
    <row r="32" spans="1:8" ht="11.25" customHeight="1" x14ac:dyDescent="0.25">
      <c r="A32" s="14" t="s">
        <v>1004</v>
      </c>
      <c r="B32" s="18" t="s">
        <v>23</v>
      </c>
      <c r="C32" s="6"/>
      <c r="D32" s="73" t="s">
        <v>1005</v>
      </c>
      <c r="E32" s="65" t="s">
        <v>523</v>
      </c>
      <c r="F32" s="77">
        <v>4</v>
      </c>
      <c r="G32" s="81"/>
      <c r="H32" s="28">
        <f>F32*ROUND(G32,2)</f>
        <v>0</v>
      </c>
    </row>
    <row r="33" spans="1:8" ht="11.25" customHeight="1" x14ac:dyDescent="0.25">
      <c r="A33" s="13"/>
      <c r="B33" s="17"/>
      <c r="C33" s="6"/>
      <c r="D33" s="22"/>
      <c r="E33" s="64"/>
      <c r="F33" s="76"/>
      <c r="G33" s="80"/>
      <c r="H33" s="28"/>
    </row>
    <row r="34" spans="1:8" ht="11.85" customHeight="1" x14ac:dyDescent="0.25">
      <c r="A34" s="13"/>
      <c r="B34" s="17"/>
      <c r="C34" s="6"/>
      <c r="D34" s="74" t="s">
        <v>1006</v>
      </c>
      <c r="E34" s="64"/>
      <c r="F34" s="76"/>
      <c r="G34" s="80"/>
      <c r="H34" s="28"/>
    </row>
    <row r="35" spans="1:8" ht="11.85" customHeight="1" x14ac:dyDescent="0.25">
      <c r="A35" s="13"/>
      <c r="B35" s="17"/>
      <c r="C35" s="6"/>
      <c r="D35" s="74" t="s">
        <v>1007</v>
      </c>
      <c r="E35" s="64"/>
      <c r="F35" s="76"/>
      <c r="G35" s="80"/>
      <c r="H35" s="28"/>
    </row>
    <row r="36" spans="1:8" ht="11.85" customHeight="1" x14ac:dyDescent="0.25">
      <c r="A36" s="13"/>
      <c r="B36" s="17"/>
      <c r="C36" s="6"/>
      <c r="D36" s="74" t="s">
        <v>1008</v>
      </c>
      <c r="E36" s="64"/>
      <c r="F36" s="76"/>
      <c r="G36" s="80"/>
      <c r="H36" s="28"/>
    </row>
    <row r="37" spans="1:8" ht="11.25" customHeight="1" x14ac:dyDescent="0.25">
      <c r="A37" s="13"/>
      <c r="B37" s="17"/>
      <c r="C37" s="6"/>
      <c r="D37" s="22"/>
      <c r="E37" s="64"/>
      <c r="F37" s="76"/>
      <c r="G37" s="80"/>
      <c r="H37" s="28"/>
    </row>
    <row r="38" spans="1:8" ht="11.25" customHeight="1" x14ac:dyDescent="0.25">
      <c r="A38" s="14" t="s">
        <v>1009</v>
      </c>
      <c r="B38" s="18" t="s">
        <v>27</v>
      </c>
      <c r="C38" s="6"/>
      <c r="D38" s="73" t="s">
        <v>1010</v>
      </c>
      <c r="E38" s="65" t="s">
        <v>366</v>
      </c>
      <c r="F38" s="77">
        <v>103</v>
      </c>
      <c r="G38" s="81"/>
      <c r="H38" s="28">
        <f>F38*ROUND(G38,2)</f>
        <v>0</v>
      </c>
    </row>
    <row r="39" spans="1:8" ht="11.25" customHeight="1" x14ac:dyDescent="0.25">
      <c r="A39" s="13"/>
      <c r="B39" s="17"/>
      <c r="C39" s="6"/>
      <c r="D39" s="22"/>
      <c r="E39" s="64"/>
      <c r="F39" s="76"/>
      <c r="G39" s="80"/>
      <c r="H39" s="28"/>
    </row>
    <row r="40" spans="1:8" ht="11.25" customHeight="1" x14ac:dyDescent="0.25">
      <c r="A40" s="14" t="s">
        <v>1011</v>
      </c>
      <c r="B40" s="18" t="s">
        <v>29</v>
      </c>
      <c r="C40" s="6"/>
      <c r="D40" s="73" t="s">
        <v>1012</v>
      </c>
      <c r="E40" s="65" t="s">
        <v>366</v>
      </c>
      <c r="F40" s="77">
        <v>81</v>
      </c>
      <c r="G40" s="81"/>
      <c r="H40" s="28">
        <f>F40*ROUND(G40,2)</f>
        <v>0</v>
      </c>
    </row>
    <row r="41" spans="1:8" ht="11.25" customHeight="1" x14ac:dyDescent="0.25">
      <c r="A41" s="13"/>
      <c r="B41" s="17"/>
      <c r="C41" s="6"/>
      <c r="D41" s="22"/>
      <c r="E41" s="64"/>
      <c r="F41" s="76"/>
      <c r="G41" s="80"/>
      <c r="H41" s="28"/>
    </row>
    <row r="42" spans="1:8" ht="11.85" customHeight="1" x14ac:dyDescent="0.25">
      <c r="A42" s="13"/>
      <c r="B42" s="17"/>
      <c r="C42" s="6"/>
      <c r="D42" s="21" t="s">
        <v>1013</v>
      </c>
      <c r="E42" s="64"/>
      <c r="F42" s="76"/>
      <c r="G42" s="80"/>
      <c r="H42" s="28"/>
    </row>
    <row r="43" spans="1:8" ht="11.25" customHeight="1" x14ac:dyDescent="0.25">
      <c r="A43" s="13"/>
      <c r="B43" s="17"/>
      <c r="C43" s="6"/>
      <c r="D43" s="22"/>
      <c r="E43" s="64"/>
      <c r="F43" s="76"/>
      <c r="G43" s="80"/>
      <c r="H43" s="28"/>
    </row>
    <row r="44" spans="1:8" ht="11.85" customHeight="1" x14ac:dyDescent="0.25">
      <c r="A44" s="13"/>
      <c r="B44" s="17"/>
      <c r="C44" s="6"/>
      <c r="D44" s="21" t="s">
        <v>1014</v>
      </c>
      <c r="E44" s="64"/>
      <c r="F44" s="76"/>
      <c r="G44" s="80"/>
      <c r="H44" s="28"/>
    </row>
    <row r="45" spans="1:8" ht="11.25" customHeight="1" x14ac:dyDescent="0.25">
      <c r="A45" s="13"/>
      <c r="B45" s="17"/>
      <c r="C45" s="6"/>
      <c r="D45" s="22"/>
      <c r="E45" s="64"/>
      <c r="F45" s="76"/>
      <c r="G45" s="80"/>
      <c r="H45" s="28"/>
    </row>
    <row r="46" spans="1:8" ht="11.85" customHeight="1" x14ac:dyDescent="0.25">
      <c r="A46" s="13"/>
      <c r="B46" s="17"/>
      <c r="C46" s="6"/>
      <c r="D46" s="74" t="s">
        <v>1015</v>
      </c>
      <c r="E46" s="64"/>
      <c r="F46" s="76"/>
      <c r="G46" s="80"/>
      <c r="H46" s="28"/>
    </row>
    <row r="47" spans="1:8" ht="11.25" customHeight="1" x14ac:dyDescent="0.25">
      <c r="A47" s="13"/>
      <c r="B47" s="17"/>
      <c r="C47" s="6"/>
      <c r="D47" s="22"/>
      <c r="E47" s="64"/>
      <c r="F47" s="76"/>
      <c r="G47" s="80"/>
      <c r="H47" s="28"/>
    </row>
    <row r="48" spans="1:8" ht="11.85" customHeight="1" x14ac:dyDescent="0.25">
      <c r="A48" s="13"/>
      <c r="B48" s="17"/>
      <c r="C48" s="6"/>
      <c r="D48" s="74" t="s">
        <v>1016</v>
      </c>
      <c r="E48" s="64"/>
      <c r="F48" s="76"/>
      <c r="G48" s="80"/>
      <c r="H48" s="28"/>
    </row>
    <row r="49" spans="1:8" ht="11.25" customHeight="1" x14ac:dyDescent="0.25">
      <c r="A49" s="13"/>
      <c r="B49" s="17"/>
      <c r="C49" s="6"/>
      <c r="D49" s="22"/>
      <c r="E49" s="64"/>
      <c r="F49" s="76"/>
      <c r="G49" s="80"/>
      <c r="H49" s="28"/>
    </row>
    <row r="50" spans="1:8" ht="11.25" customHeight="1" x14ac:dyDescent="0.25">
      <c r="A50" s="13"/>
      <c r="B50" s="17"/>
      <c r="C50" s="6"/>
      <c r="D50" s="73" t="s">
        <v>1017</v>
      </c>
      <c r="E50" s="64"/>
      <c r="F50" s="76"/>
      <c r="G50" s="80"/>
      <c r="H50" s="28"/>
    </row>
    <row r="51" spans="1:8" ht="11.25" customHeight="1" x14ac:dyDescent="0.25">
      <c r="A51" s="14" t="s">
        <v>1018</v>
      </c>
      <c r="B51" s="18" t="s">
        <v>31</v>
      </c>
      <c r="C51" s="6"/>
      <c r="D51" s="73" t="s">
        <v>562</v>
      </c>
      <c r="E51" s="65" t="s">
        <v>366</v>
      </c>
      <c r="F51" s="77">
        <v>60</v>
      </c>
      <c r="G51" s="81"/>
      <c r="H51" s="28" t="s">
        <v>1019</v>
      </c>
    </row>
    <row r="52" spans="1:8" ht="11.25" customHeight="1" x14ac:dyDescent="0.25">
      <c r="A52" s="13"/>
      <c r="B52" s="17"/>
      <c r="C52" s="6"/>
      <c r="D52" s="22"/>
      <c r="E52" s="64"/>
      <c r="F52" s="76"/>
      <c r="G52" s="80"/>
      <c r="H52" s="28"/>
    </row>
    <row r="53" spans="1:8" ht="11.25" customHeight="1" x14ac:dyDescent="0.25">
      <c r="A53" s="13"/>
      <c r="B53" s="17"/>
      <c r="C53" s="6"/>
      <c r="D53" s="73" t="s">
        <v>1020</v>
      </c>
      <c r="E53" s="64"/>
      <c r="F53" s="76"/>
      <c r="G53" s="80"/>
      <c r="H53" s="28"/>
    </row>
    <row r="54" spans="1:8" ht="11.25" customHeight="1" x14ac:dyDescent="0.25">
      <c r="A54" s="14" t="s">
        <v>1021</v>
      </c>
      <c r="B54" s="18" t="s">
        <v>33</v>
      </c>
      <c r="C54" s="6"/>
      <c r="D54" s="73" t="s">
        <v>1022</v>
      </c>
      <c r="E54" s="65" t="s">
        <v>366</v>
      </c>
      <c r="F54" s="77">
        <v>103</v>
      </c>
      <c r="G54" s="81"/>
      <c r="H54" s="28">
        <f>F54*ROUND(G54,2)</f>
        <v>0</v>
      </c>
    </row>
    <row r="55" spans="1:8" ht="11.25" customHeight="1" x14ac:dyDescent="0.25">
      <c r="A55" s="13"/>
      <c r="B55" s="17"/>
      <c r="C55" s="6"/>
      <c r="D55" s="22"/>
      <c r="E55" s="64"/>
      <c r="F55" s="76"/>
      <c r="G55" s="80"/>
      <c r="H55" s="28"/>
    </row>
    <row r="56" spans="1:8" ht="11.25" customHeight="1" x14ac:dyDescent="0.25">
      <c r="A56" s="13"/>
      <c r="B56" s="17"/>
      <c r="C56" s="6"/>
      <c r="D56" s="73" t="s">
        <v>1023</v>
      </c>
      <c r="E56" s="64"/>
      <c r="F56" s="76"/>
      <c r="G56" s="80"/>
      <c r="H56" s="28"/>
    </row>
    <row r="57" spans="1:8" ht="11.25" customHeight="1" x14ac:dyDescent="0.25">
      <c r="A57" s="14" t="s">
        <v>1024</v>
      </c>
      <c r="B57" s="18" t="s">
        <v>36</v>
      </c>
      <c r="C57" s="6"/>
      <c r="D57" s="73" t="s">
        <v>1025</v>
      </c>
      <c r="E57" s="65" t="s">
        <v>366</v>
      </c>
      <c r="F57" s="77">
        <v>81</v>
      </c>
      <c r="G57" s="81"/>
      <c r="H57" s="28">
        <f>F57*ROUND(G57,2)</f>
        <v>0</v>
      </c>
    </row>
    <row r="58" spans="1:8" s="9" customFormat="1" ht="32.1" customHeight="1" x14ac:dyDescent="0.25">
      <c r="A58" s="15"/>
      <c r="B58" s="19"/>
      <c r="C58" s="8"/>
      <c r="D58" s="24"/>
      <c r="E58" s="67"/>
      <c r="F58" s="78"/>
      <c r="G58" s="82"/>
      <c r="H58" s="29"/>
    </row>
    <row r="59" spans="1:8" ht="28.7" customHeight="1" x14ac:dyDescent="0.25">
      <c r="A59" s="34"/>
      <c r="B59" s="35"/>
      <c r="C59" s="36"/>
      <c r="D59" s="37" t="s">
        <v>1026</v>
      </c>
      <c r="E59" s="36"/>
      <c r="F59" s="36"/>
      <c r="G59" s="38" t="s">
        <v>62</v>
      </c>
      <c r="H59" s="41">
        <f>SUM(H2:H58)</f>
        <v>0</v>
      </c>
    </row>
    <row r="60" spans="1:8" ht="21.6" customHeight="1" x14ac:dyDescent="0.25">
      <c r="A60" s="1" t="s">
        <v>0</v>
      </c>
      <c r="B60" s="2" t="s">
        <v>1</v>
      </c>
      <c r="C60" s="3"/>
      <c r="D60" s="2" t="s">
        <v>2</v>
      </c>
      <c r="E60" s="61" t="s">
        <v>3</v>
      </c>
      <c r="F60" s="5" t="s">
        <v>4</v>
      </c>
      <c r="G60" s="5" t="s">
        <v>5</v>
      </c>
      <c r="H60" s="5" t="s">
        <v>6</v>
      </c>
    </row>
    <row r="61" spans="1:8" ht="11.25" customHeight="1" x14ac:dyDescent="0.25">
      <c r="A61" s="12"/>
      <c r="B61" s="16"/>
      <c r="D61" s="20"/>
      <c r="E61" s="63"/>
      <c r="F61" s="75"/>
      <c r="G61" s="79"/>
      <c r="H61" s="32"/>
    </row>
    <row r="62" spans="1:8" ht="11.85" customHeight="1" x14ac:dyDescent="0.25">
      <c r="A62" s="13"/>
      <c r="B62" s="17"/>
      <c r="C62" s="6"/>
      <c r="D62" s="74" t="s">
        <v>1027</v>
      </c>
      <c r="E62" s="64"/>
      <c r="F62" s="76"/>
      <c r="G62" s="80"/>
      <c r="H62" s="28"/>
    </row>
    <row r="63" spans="1:8" ht="11.85" customHeight="1" x14ac:dyDescent="0.25">
      <c r="A63" s="13"/>
      <c r="B63" s="17"/>
      <c r="C63" s="6"/>
      <c r="D63" s="74" t="s">
        <v>1028</v>
      </c>
      <c r="E63" s="64"/>
      <c r="F63" s="76"/>
      <c r="G63" s="80"/>
      <c r="H63" s="28"/>
    </row>
    <row r="64" spans="1:8" ht="11.25" customHeight="1" x14ac:dyDescent="0.25">
      <c r="A64" s="13"/>
      <c r="B64" s="17"/>
      <c r="C64" s="6"/>
      <c r="D64" s="22"/>
      <c r="E64" s="64"/>
      <c r="F64" s="76"/>
      <c r="G64" s="80"/>
      <c r="H64" s="28"/>
    </row>
    <row r="65" spans="1:8" ht="11.85" customHeight="1" x14ac:dyDescent="0.25">
      <c r="A65" s="13"/>
      <c r="B65" s="17"/>
      <c r="C65" s="6"/>
      <c r="D65" s="74" t="s">
        <v>1029</v>
      </c>
      <c r="E65" s="64"/>
      <c r="F65" s="76"/>
      <c r="G65" s="80"/>
      <c r="H65" s="28"/>
    </row>
    <row r="66" spans="1:8" ht="11.25" customHeight="1" x14ac:dyDescent="0.25">
      <c r="A66" s="13"/>
      <c r="B66" s="17"/>
      <c r="C66" s="6"/>
      <c r="D66" s="22"/>
      <c r="E66" s="64"/>
      <c r="F66" s="76"/>
      <c r="G66" s="80"/>
      <c r="H66" s="28"/>
    </row>
    <row r="67" spans="1:8" ht="11.25" customHeight="1" x14ac:dyDescent="0.25">
      <c r="A67" s="14" t="s">
        <v>1030</v>
      </c>
      <c r="B67" s="18" t="s">
        <v>13</v>
      </c>
      <c r="C67" s="6"/>
      <c r="D67" s="73" t="s">
        <v>1031</v>
      </c>
      <c r="E67" s="65" t="s">
        <v>366</v>
      </c>
      <c r="F67" s="77">
        <v>92</v>
      </c>
      <c r="G67" s="81"/>
      <c r="H67" s="28">
        <f>F67*ROUND(G67,2)</f>
        <v>0</v>
      </c>
    </row>
    <row r="68" spans="1:8" ht="11.25" customHeight="1" x14ac:dyDescent="0.25">
      <c r="A68" s="13"/>
      <c r="B68" s="17"/>
      <c r="C68" s="6"/>
      <c r="D68" s="22"/>
      <c r="E68" s="64"/>
      <c r="F68" s="76"/>
      <c r="G68" s="80"/>
      <c r="H68" s="28"/>
    </row>
    <row r="69" spans="1:8" ht="11.85" customHeight="1" x14ac:dyDescent="0.25">
      <c r="A69" s="13"/>
      <c r="B69" s="17"/>
      <c r="C69" s="6"/>
      <c r="D69" s="21" t="s">
        <v>861</v>
      </c>
      <c r="E69" s="64"/>
      <c r="F69" s="76"/>
      <c r="G69" s="80"/>
      <c r="H69" s="28"/>
    </row>
    <row r="70" spans="1:8" ht="11.25" customHeight="1" x14ac:dyDescent="0.25">
      <c r="A70" s="13"/>
      <c r="B70" s="17"/>
      <c r="C70" s="6"/>
      <c r="D70" s="22"/>
      <c r="E70" s="64"/>
      <c r="F70" s="76"/>
      <c r="G70" s="80"/>
      <c r="H70" s="28"/>
    </row>
    <row r="71" spans="1:8" ht="11.85" customHeight="1" x14ac:dyDescent="0.25">
      <c r="A71" s="13"/>
      <c r="B71" s="17"/>
      <c r="C71" s="6"/>
      <c r="D71" s="21" t="s">
        <v>1032</v>
      </c>
      <c r="E71" s="64"/>
      <c r="F71" s="76"/>
      <c r="G71" s="80"/>
      <c r="H71" s="28"/>
    </row>
    <row r="72" spans="1:8" ht="11.25" customHeight="1" x14ac:dyDescent="0.25">
      <c r="A72" s="13"/>
      <c r="B72" s="17"/>
      <c r="C72" s="6"/>
      <c r="D72" s="22"/>
      <c r="E72" s="64"/>
      <c r="F72" s="76"/>
      <c r="G72" s="80"/>
      <c r="H72" s="28"/>
    </row>
    <row r="73" spans="1:8" ht="11.85" customHeight="1" x14ac:dyDescent="0.25">
      <c r="A73" s="13"/>
      <c r="B73" s="17"/>
      <c r="C73" s="6"/>
      <c r="D73" s="74" t="s">
        <v>1033</v>
      </c>
      <c r="E73" s="64"/>
      <c r="F73" s="76"/>
      <c r="G73" s="80"/>
      <c r="H73" s="28"/>
    </row>
    <row r="74" spans="1:8" ht="11.85" customHeight="1" x14ac:dyDescent="0.25">
      <c r="A74" s="13"/>
      <c r="B74" s="17"/>
      <c r="C74" s="6"/>
      <c r="D74" s="74" t="s">
        <v>1034</v>
      </c>
      <c r="E74" s="64"/>
      <c r="F74" s="76"/>
      <c r="G74" s="80"/>
      <c r="H74" s="28"/>
    </row>
    <row r="75" spans="1:8" ht="11.25" customHeight="1" x14ac:dyDescent="0.25">
      <c r="A75" s="13"/>
      <c r="B75" s="17"/>
      <c r="C75" s="6"/>
      <c r="D75" s="22"/>
      <c r="E75" s="64"/>
      <c r="F75" s="76"/>
      <c r="G75" s="80"/>
      <c r="H75" s="28"/>
    </row>
    <row r="76" spans="1:8" ht="11.25" customHeight="1" x14ac:dyDescent="0.25">
      <c r="A76" s="14" t="s">
        <v>1035</v>
      </c>
      <c r="B76" s="18" t="s">
        <v>17</v>
      </c>
      <c r="C76" s="6"/>
      <c r="D76" s="73" t="s">
        <v>1036</v>
      </c>
      <c r="E76" s="65" t="s">
        <v>523</v>
      </c>
      <c r="F76" s="77">
        <v>1</v>
      </c>
      <c r="G76" s="81"/>
      <c r="H76" s="28">
        <f>F76*ROUND(G76,2)</f>
        <v>0</v>
      </c>
    </row>
    <row r="77" spans="1:8" ht="11.25" customHeight="1" x14ac:dyDescent="0.25">
      <c r="A77" s="13"/>
      <c r="B77" s="17"/>
      <c r="C77" s="6"/>
      <c r="D77" s="22"/>
      <c r="E77" s="64"/>
      <c r="F77" s="76"/>
      <c r="G77" s="80"/>
      <c r="H77" s="28"/>
    </row>
    <row r="78" spans="1:8" ht="11.25" customHeight="1" x14ac:dyDescent="0.25">
      <c r="A78" s="14" t="s">
        <v>1037</v>
      </c>
      <c r="B78" s="18" t="s">
        <v>20</v>
      </c>
      <c r="C78" s="6"/>
      <c r="D78" s="73" t="s">
        <v>1038</v>
      </c>
      <c r="E78" s="65" t="s">
        <v>523</v>
      </c>
      <c r="F78" s="77">
        <v>2</v>
      </c>
      <c r="G78" s="81"/>
      <c r="H78" s="28">
        <f>F78*ROUND(G78,2)</f>
        <v>0</v>
      </c>
    </row>
    <row r="79" spans="1:8" ht="11.25" customHeight="1" x14ac:dyDescent="0.25">
      <c r="A79" s="13"/>
      <c r="B79" s="17"/>
      <c r="C79" s="6"/>
      <c r="D79" s="22"/>
      <c r="E79" s="64"/>
      <c r="F79" s="76"/>
      <c r="G79" s="80"/>
      <c r="H79" s="28"/>
    </row>
    <row r="80" spans="1:8" ht="11.25" customHeight="1" x14ac:dyDescent="0.25">
      <c r="A80" s="14" t="s">
        <v>1039</v>
      </c>
      <c r="B80" s="18" t="s">
        <v>23</v>
      </c>
      <c r="C80" s="6"/>
      <c r="D80" s="73" t="s">
        <v>1040</v>
      </c>
      <c r="E80" s="65" t="s">
        <v>523</v>
      </c>
      <c r="F80" s="77">
        <v>1</v>
      </c>
      <c r="G80" s="81"/>
      <c r="H80" s="28">
        <f>F80*ROUND(G80,2)</f>
        <v>0</v>
      </c>
    </row>
    <row r="81" spans="1:8" ht="11.25" customHeight="1" x14ac:dyDescent="0.25">
      <c r="A81" s="13"/>
      <c r="B81" s="17"/>
      <c r="C81" s="6"/>
      <c r="D81" s="22"/>
      <c r="E81" s="64"/>
      <c r="F81" s="76"/>
      <c r="G81" s="80"/>
      <c r="H81" s="28"/>
    </row>
    <row r="82" spans="1:8" ht="11.85" customHeight="1" x14ac:dyDescent="0.25">
      <c r="A82" s="13"/>
      <c r="B82" s="17"/>
      <c r="C82" s="6"/>
      <c r="D82" s="21" t="s">
        <v>920</v>
      </c>
      <c r="E82" s="64"/>
      <c r="F82" s="76"/>
      <c r="G82" s="80"/>
      <c r="H82" s="28"/>
    </row>
    <row r="83" spans="1:8" ht="11.25" customHeight="1" x14ac:dyDescent="0.25">
      <c r="A83" s="13"/>
      <c r="B83" s="17"/>
      <c r="C83" s="6"/>
      <c r="D83" s="22"/>
      <c r="E83" s="64"/>
      <c r="F83" s="76"/>
      <c r="G83" s="80"/>
      <c r="H83" s="28"/>
    </row>
    <row r="84" spans="1:8" ht="11.85" customHeight="1" x14ac:dyDescent="0.25">
      <c r="A84" s="13"/>
      <c r="B84" s="17"/>
      <c r="C84" s="6"/>
      <c r="D84" s="74" t="s">
        <v>1041</v>
      </c>
      <c r="E84" s="64"/>
      <c r="F84" s="76"/>
      <c r="G84" s="80"/>
      <c r="H84" s="28"/>
    </row>
    <row r="85" spans="1:8" ht="11.85" customHeight="1" x14ac:dyDescent="0.25">
      <c r="A85" s="13"/>
      <c r="B85" s="17"/>
      <c r="C85" s="6"/>
      <c r="D85" s="74" t="s">
        <v>1042</v>
      </c>
      <c r="E85" s="64"/>
      <c r="F85" s="76"/>
      <c r="G85" s="80"/>
      <c r="H85" s="28"/>
    </row>
    <row r="86" spans="1:8" ht="11.85" customHeight="1" x14ac:dyDescent="0.25">
      <c r="A86" s="13"/>
      <c r="B86" s="17"/>
      <c r="C86" s="6"/>
      <c r="D86" s="74" t="s">
        <v>1043</v>
      </c>
      <c r="E86" s="64"/>
      <c r="F86" s="76"/>
      <c r="G86" s="80"/>
      <c r="H86" s="28"/>
    </row>
    <row r="87" spans="1:8" ht="11.85" customHeight="1" x14ac:dyDescent="0.25">
      <c r="A87" s="13"/>
      <c r="B87" s="17"/>
      <c r="C87" s="6"/>
      <c r="D87" s="74" t="s">
        <v>1044</v>
      </c>
      <c r="E87" s="64"/>
      <c r="F87" s="76"/>
      <c r="G87" s="80"/>
      <c r="H87" s="28"/>
    </row>
    <row r="88" spans="1:8" ht="11.25" customHeight="1" x14ac:dyDescent="0.25">
      <c r="A88" s="13"/>
      <c r="B88" s="17"/>
      <c r="C88" s="6"/>
      <c r="D88" s="22"/>
      <c r="E88" s="64"/>
      <c r="F88" s="76"/>
      <c r="G88" s="80"/>
      <c r="H88" s="28"/>
    </row>
    <row r="89" spans="1:8" ht="11.25" customHeight="1" x14ac:dyDescent="0.25">
      <c r="A89" s="14" t="s">
        <v>1045</v>
      </c>
      <c r="B89" s="18" t="s">
        <v>27</v>
      </c>
      <c r="C89" s="6"/>
      <c r="D89" s="73" t="s">
        <v>1046</v>
      </c>
      <c r="E89" s="65" t="s">
        <v>523</v>
      </c>
      <c r="F89" s="77">
        <v>2</v>
      </c>
      <c r="G89" s="81"/>
      <c r="H89" s="28">
        <f>F89*ROUND(G89,2)</f>
        <v>0</v>
      </c>
    </row>
    <row r="90" spans="1:8" ht="11.25" customHeight="1" x14ac:dyDescent="0.25">
      <c r="A90" s="13"/>
      <c r="B90" s="17"/>
      <c r="C90" s="6"/>
      <c r="D90" s="22"/>
      <c r="E90" s="64"/>
      <c r="F90" s="76"/>
      <c r="G90" s="80"/>
      <c r="H90" s="28"/>
    </row>
    <row r="91" spans="1:8" ht="11.85" customHeight="1" x14ac:dyDescent="0.25">
      <c r="A91" s="13"/>
      <c r="B91" s="17"/>
      <c r="C91" s="6"/>
      <c r="D91" s="74" t="s">
        <v>1047</v>
      </c>
      <c r="E91" s="64"/>
      <c r="F91" s="76"/>
      <c r="G91" s="80"/>
      <c r="H91" s="28"/>
    </row>
    <row r="92" spans="1:8" ht="11.85" customHeight="1" x14ac:dyDescent="0.25">
      <c r="A92" s="13"/>
      <c r="B92" s="17"/>
      <c r="C92" s="6"/>
      <c r="D92" s="74" t="s">
        <v>1048</v>
      </c>
      <c r="E92" s="64"/>
      <c r="F92" s="76"/>
      <c r="G92" s="80"/>
      <c r="H92" s="28"/>
    </row>
    <row r="93" spans="1:8" ht="11.85" customHeight="1" x14ac:dyDescent="0.25">
      <c r="A93" s="13"/>
      <c r="B93" s="17"/>
      <c r="C93" s="6"/>
      <c r="D93" s="74" t="s">
        <v>1049</v>
      </c>
      <c r="E93" s="64"/>
      <c r="F93" s="76"/>
      <c r="G93" s="80"/>
      <c r="H93" s="28"/>
    </row>
    <row r="94" spans="1:8" ht="11.85" customHeight="1" x14ac:dyDescent="0.25">
      <c r="A94" s="13"/>
      <c r="B94" s="17"/>
      <c r="C94" s="6"/>
      <c r="D94" s="74" t="s">
        <v>1050</v>
      </c>
      <c r="E94" s="64"/>
      <c r="F94" s="76"/>
      <c r="G94" s="80"/>
      <c r="H94" s="28"/>
    </row>
    <row r="95" spans="1:8" ht="11.25" customHeight="1" x14ac:dyDescent="0.25">
      <c r="A95" s="13"/>
      <c r="B95" s="17"/>
      <c r="C95" s="6"/>
      <c r="D95" s="22"/>
      <c r="E95" s="64"/>
      <c r="F95" s="76"/>
      <c r="G95" s="80"/>
      <c r="H95" s="28"/>
    </row>
    <row r="96" spans="1:8" ht="11.25" customHeight="1" x14ac:dyDescent="0.25">
      <c r="A96" s="13"/>
      <c r="B96" s="17"/>
      <c r="C96" s="6"/>
      <c r="D96" s="73" t="s">
        <v>1051</v>
      </c>
      <c r="E96" s="64"/>
      <c r="F96" s="76"/>
      <c r="G96" s="80"/>
      <c r="H96" s="28"/>
    </row>
    <row r="97" spans="1:8" ht="11.25" customHeight="1" x14ac:dyDescent="0.25">
      <c r="A97" s="14" t="s">
        <v>1052</v>
      </c>
      <c r="B97" s="18" t="s">
        <v>29</v>
      </c>
      <c r="C97" s="6"/>
      <c r="D97" s="73" t="s">
        <v>1053</v>
      </c>
      <c r="E97" s="65" t="s">
        <v>523</v>
      </c>
      <c r="F97" s="77">
        <v>4</v>
      </c>
      <c r="G97" s="81"/>
      <c r="H97" s="28">
        <f>F97*ROUND(G97,2)</f>
        <v>0</v>
      </c>
    </row>
    <row r="98" spans="1:8" ht="11.25" customHeight="1" x14ac:dyDescent="0.25">
      <c r="A98" s="13"/>
      <c r="B98" s="17"/>
      <c r="C98" s="6"/>
      <c r="D98" s="22"/>
      <c r="E98" s="64"/>
      <c r="F98" s="76"/>
      <c r="G98" s="80"/>
      <c r="H98" s="28"/>
    </row>
    <row r="99" spans="1:8" ht="11.85" customHeight="1" x14ac:dyDescent="0.25">
      <c r="A99" s="13"/>
      <c r="B99" s="17"/>
      <c r="C99" s="6"/>
      <c r="D99" s="21" t="s">
        <v>886</v>
      </c>
      <c r="E99" s="64"/>
      <c r="F99" s="76"/>
      <c r="G99" s="80"/>
      <c r="H99" s="28"/>
    </row>
    <row r="100" spans="1:8" ht="11.25" customHeight="1" x14ac:dyDescent="0.25">
      <c r="A100" s="13"/>
      <c r="B100" s="17"/>
      <c r="C100" s="6"/>
      <c r="D100" s="22"/>
      <c r="E100" s="64"/>
      <c r="F100" s="76"/>
      <c r="G100" s="80"/>
      <c r="H100" s="28"/>
    </row>
    <row r="101" spans="1:8" ht="11.85" customHeight="1" x14ac:dyDescent="0.25">
      <c r="A101" s="13"/>
      <c r="B101" s="17"/>
      <c r="C101" s="6"/>
      <c r="D101" s="21" t="s">
        <v>1054</v>
      </c>
      <c r="E101" s="64"/>
      <c r="F101" s="76"/>
      <c r="G101" s="80"/>
      <c r="H101" s="28"/>
    </row>
    <row r="102" spans="1:8" ht="11.25" customHeight="1" x14ac:dyDescent="0.25">
      <c r="A102" s="13"/>
      <c r="B102" s="17"/>
      <c r="C102" s="6"/>
      <c r="D102" s="22"/>
      <c r="E102" s="64"/>
      <c r="F102" s="76"/>
      <c r="G102" s="80"/>
      <c r="H102" s="28"/>
    </row>
    <row r="103" spans="1:8" ht="11.85" customHeight="1" x14ac:dyDescent="0.25">
      <c r="A103" s="13"/>
      <c r="B103" s="17"/>
      <c r="C103" s="6"/>
      <c r="D103" s="74" t="s">
        <v>986</v>
      </c>
      <c r="E103" s="64"/>
      <c r="F103" s="76"/>
      <c r="G103" s="80"/>
      <c r="H103" s="28"/>
    </row>
    <row r="104" spans="1:8" ht="11.25" customHeight="1" x14ac:dyDescent="0.25">
      <c r="A104" s="13"/>
      <c r="B104" s="17"/>
      <c r="C104" s="6"/>
      <c r="D104" s="22"/>
      <c r="E104" s="64"/>
      <c r="F104" s="76"/>
      <c r="G104" s="80"/>
      <c r="H104" s="28"/>
    </row>
    <row r="105" spans="1:8" ht="11.25" customHeight="1" x14ac:dyDescent="0.25">
      <c r="A105" s="13"/>
      <c r="B105" s="17"/>
      <c r="C105" s="6"/>
      <c r="D105" s="73" t="s">
        <v>1055</v>
      </c>
      <c r="E105" s="64"/>
      <c r="F105" s="76"/>
      <c r="G105" s="80"/>
      <c r="H105" s="28"/>
    </row>
    <row r="106" spans="1:8" ht="11.25" customHeight="1" x14ac:dyDescent="0.25">
      <c r="A106" s="13"/>
      <c r="B106" s="17"/>
      <c r="C106" s="6"/>
      <c r="D106" s="73" t="s">
        <v>1056</v>
      </c>
      <c r="E106" s="64"/>
      <c r="F106" s="76"/>
      <c r="G106" s="80"/>
      <c r="H106" s="28"/>
    </row>
    <row r="107" spans="1:8" ht="11.25" customHeight="1" x14ac:dyDescent="0.25">
      <c r="A107" s="13"/>
      <c r="B107" s="17"/>
      <c r="C107" s="6"/>
      <c r="D107" s="22"/>
      <c r="E107" s="64"/>
      <c r="F107" s="76"/>
      <c r="G107" s="80"/>
      <c r="H107" s="28"/>
    </row>
    <row r="108" spans="1:8" ht="11.85" customHeight="1" x14ac:dyDescent="0.25">
      <c r="A108" s="13"/>
      <c r="B108" s="17"/>
      <c r="C108" s="6"/>
      <c r="D108" s="74" t="s">
        <v>1057</v>
      </c>
      <c r="E108" s="64"/>
      <c r="F108" s="76"/>
      <c r="G108" s="80"/>
      <c r="H108" s="28"/>
    </row>
    <row r="109" spans="1:8" ht="11.85" customHeight="1" x14ac:dyDescent="0.25">
      <c r="A109" s="13"/>
      <c r="B109" s="17"/>
      <c r="C109" s="6"/>
      <c r="D109" s="74" t="s">
        <v>1058</v>
      </c>
      <c r="E109" s="64"/>
      <c r="F109" s="76"/>
      <c r="G109" s="80"/>
      <c r="H109" s="28"/>
    </row>
    <row r="110" spans="1:8" ht="11.85" customHeight="1" x14ac:dyDescent="0.25">
      <c r="A110" s="13"/>
      <c r="B110" s="17"/>
      <c r="C110" s="6"/>
      <c r="D110" s="74" t="s">
        <v>1059</v>
      </c>
      <c r="E110" s="64"/>
      <c r="F110" s="76"/>
      <c r="G110" s="80"/>
      <c r="H110" s="28"/>
    </row>
    <row r="111" spans="1:8" ht="11.85" customHeight="1" x14ac:dyDescent="0.25">
      <c r="A111" s="13"/>
      <c r="B111" s="17"/>
      <c r="C111" s="6"/>
      <c r="D111" s="74" t="s">
        <v>1060</v>
      </c>
      <c r="E111" s="64"/>
      <c r="F111" s="76"/>
      <c r="G111" s="80"/>
      <c r="H111" s="28"/>
    </row>
    <row r="112" spans="1:8" ht="11.25" customHeight="1" x14ac:dyDescent="0.25">
      <c r="A112" s="13"/>
      <c r="B112" s="17"/>
      <c r="C112" s="6"/>
      <c r="D112" s="22"/>
      <c r="E112" s="64"/>
      <c r="F112" s="76"/>
      <c r="G112" s="80"/>
      <c r="H112" s="28"/>
    </row>
    <row r="113" spans="1:8" ht="11.25" customHeight="1" x14ac:dyDescent="0.25">
      <c r="A113" s="13"/>
      <c r="B113" s="17"/>
      <c r="C113" s="6"/>
      <c r="D113" s="73" t="s">
        <v>1061</v>
      </c>
      <c r="E113" s="64"/>
      <c r="F113" s="76"/>
      <c r="G113" s="80"/>
      <c r="H113" s="28"/>
    </row>
    <row r="114" spans="1:8" ht="11.25" customHeight="1" x14ac:dyDescent="0.25">
      <c r="A114" s="14" t="s">
        <v>1062</v>
      </c>
      <c r="B114" s="18" t="s">
        <v>31</v>
      </c>
      <c r="C114" s="6"/>
      <c r="D114" s="73" t="s">
        <v>1063</v>
      </c>
      <c r="E114" s="65" t="s">
        <v>523</v>
      </c>
      <c r="F114" s="77">
        <v>3</v>
      </c>
      <c r="G114" s="81"/>
      <c r="H114" s="28">
        <f>F114*ROUND(G114,2)</f>
        <v>0</v>
      </c>
    </row>
    <row r="115" spans="1:8" ht="11.25" customHeight="1" x14ac:dyDescent="0.25">
      <c r="A115" s="13"/>
      <c r="B115" s="17"/>
      <c r="C115" s="6"/>
      <c r="D115" s="22"/>
      <c r="E115" s="64"/>
      <c r="F115" s="76"/>
      <c r="G115" s="80"/>
      <c r="H115" s="28"/>
    </row>
    <row r="116" spans="1:8" ht="11.25" customHeight="1" x14ac:dyDescent="0.25">
      <c r="A116" s="13"/>
      <c r="B116" s="17"/>
      <c r="C116" s="6"/>
      <c r="D116" s="73" t="s">
        <v>1064</v>
      </c>
      <c r="E116" s="64"/>
      <c r="F116" s="76"/>
      <c r="G116" s="80"/>
      <c r="H116" s="28"/>
    </row>
    <row r="117" spans="1:8" ht="11.25" customHeight="1" x14ac:dyDescent="0.25">
      <c r="A117" s="14" t="s">
        <v>1065</v>
      </c>
      <c r="B117" s="18" t="s">
        <v>33</v>
      </c>
      <c r="C117" s="6"/>
      <c r="D117" s="73" t="s">
        <v>1066</v>
      </c>
      <c r="E117" s="65" t="s">
        <v>523</v>
      </c>
      <c r="F117" s="77">
        <v>1</v>
      </c>
      <c r="G117" s="81"/>
      <c r="H117" s="28">
        <f>F117*ROUND(G117,2)</f>
        <v>0</v>
      </c>
    </row>
    <row r="118" spans="1:8" s="9" customFormat="1" ht="18.95" customHeight="1" x14ac:dyDescent="0.25">
      <c r="A118" s="15"/>
      <c r="B118" s="19"/>
      <c r="C118" s="8"/>
      <c r="D118" s="24"/>
      <c r="E118" s="67"/>
      <c r="F118" s="78"/>
      <c r="G118" s="82"/>
      <c r="H118" s="29"/>
    </row>
    <row r="119" spans="1:8" ht="28.7" customHeight="1" x14ac:dyDescent="0.25">
      <c r="A119" s="34"/>
      <c r="B119" s="35"/>
      <c r="C119" s="36"/>
      <c r="D119" s="37" t="s">
        <v>1067</v>
      </c>
      <c r="E119" s="36"/>
      <c r="F119" s="36"/>
      <c r="G119" s="38" t="s">
        <v>62</v>
      </c>
      <c r="H119" s="41">
        <f>SUM(H61:H118)</f>
        <v>0</v>
      </c>
    </row>
    <row r="120" spans="1:8" ht="21.6" customHeight="1" x14ac:dyDescent="0.25">
      <c r="A120" s="1" t="s">
        <v>0</v>
      </c>
      <c r="B120" s="2" t="s">
        <v>1</v>
      </c>
      <c r="C120" s="3"/>
      <c r="D120" s="2" t="s">
        <v>2</v>
      </c>
      <c r="E120" s="61" t="s">
        <v>3</v>
      </c>
      <c r="F120" s="5" t="s">
        <v>4</v>
      </c>
      <c r="G120" s="5" t="s">
        <v>5</v>
      </c>
      <c r="H120" s="5" t="s">
        <v>6</v>
      </c>
    </row>
    <row r="121" spans="1:8" ht="11.25" customHeight="1" x14ac:dyDescent="0.25">
      <c r="A121" s="12"/>
      <c r="B121" s="16"/>
      <c r="D121" s="20"/>
      <c r="E121" s="63"/>
      <c r="F121" s="75"/>
      <c r="G121" s="79"/>
      <c r="H121" s="32"/>
    </row>
    <row r="122" spans="1:8" ht="11.85" customHeight="1" x14ac:dyDescent="0.25">
      <c r="A122" s="13"/>
      <c r="B122" s="17"/>
      <c r="C122" s="6"/>
      <c r="D122" s="74" t="s">
        <v>1068</v>
      </c>
      <c r="E122" s="64"/>
      <c r="F122" s="76"/>
      <c r="G122" s="80"/>
      <c r="H122" s="28"/>
    </row>
    <row r="123" spans="1:8" ht="11.85" customHeight="1" x14ac:dyDescent="0.25">
      <c r="A123" s="13"/>
      <c r="B123" s="17"/>
      <c r="C123" s="6"/>
      <c r="D123" s="74" t="s">
        <v>1058</v>
      </c>
      <c r="E123" s="64"/>
      <c r="F123" s="76"/>
      <c r="G123" s="80"/>
      <c r="H123" s="28"/>
    </row>
    <row r="124" spans="1:8" ht="11.85" customHeight="1" x14ac:dyDescent="0.25">
      <c r="A124" s="13"/>
      <c r="B124" s="17"/>
      <c r="C124" s="6"/>
      <c r="D124" s="74" t="s">
        <v>1059</v>
      </c>
      <c r="E124" s="64"/>
      <c r="F124" s="76"/>
      <c r="G124" s="80"/>
      <c r="H124" s="28"/>
    </row>
    <row r="125" spans="1:8" ht="11.85" customHeight="1" x14ac:dyDescent="0.25">
      <c r="A125" s="13"/>
      <c r="B125" s="17"/>
      <c r="C125" s="6"/>
      <c r="D125" s="74" t="s">
        <v>1069</v>
      </c>
      <c r="E125" s="64"/>
      <c r="F125" s="76"/>
      <c r="G125" s="80"/>
      <c r="H125" s="28"/>
    </row>
    <row r="126" spans="1:8" ht="11.25" customHeight="1" x14ac:dyDescent="0.25">
      <c r="A126" s="13"/>
      <c r="B126" s="17"/>
      <c r="C126" s="6"/>
      <c r="D126" s="22"/>
      <c r="E126" s="64"/>
      <c r="F126" s="76"/>
      <c r="G126" s="80"/>
      <c r="H126" s="28"/>
    </row>
    <row r="127" spans="1:8" ht="11.25" customHeight="1" x14ac:dyDescent="0.25">
      <c r="A127" s="13"/>
      <c r="B127" s="17"/>
      <c r="C127" s="6"/>
      <c r="D127" s="73" t="s">
        <v>1064</v>
      </c>
      <c r="E127" s="64"/>
      <c r="F127" s="76"/>
      <c r="G127" s="80"/>
      <c r="H127" s="28"/>
    </row>
    <row r="128" spans="1:8" ht="11.25" customHeight="1" x14ac:dyDescent="0.25">
      <c r="A128" s="14" t="s">
        <v>1070</v>
      </c>
      <c r="B128" s="18" t="s">
        <v>13</v>
      </c>
      <c r="C128" s="6"/>
      <c r="D128" s="73" t="s">
        <v>1071</v>
      </c>
      <c r="E128" s="65" t="s">
        <v>523</v>
      </c>
      <c r="F128" s="77">
        <v>1</v>
      </c>
      <c r="G128" s="81"/>
      <c r="H128" s="28">
        <f>F128*ROUND(G128,2)</f>
        <v>0</v>
      </c>
    </row>
    <row r="129" spans="1:8" ht="11.25" customHeight="1" x14ac:dyDescent="0.25">
      <c r="A129" s="13"/>
      <c r="B129" s="17"/>
      <c r="C129" s="6"/>
      <c r="D129" s="22"/>
      <c r="E129" s="64"/>
      <c r="F129" s="76"/>
      <c r="G129" s="80"/>
      <c r="H129" s="28"/>
    </row>
    <row r="130" spans="1:8" ht="11.25" customHeight="1" x14ac:dyDescent="0.25">
      <c r="A130" s="14" t="s">
        <v>1072</v>
      </c>
      <c r="B130" s="18" t="s">
        <v>17</v>
      </c>
      <c r="C130" s="6"/>
      <c r="D130" s="73" t="s">
        <v>1073</v>
      </c>
      <c r="E130" s="65" t="s">
        <v>523</v>
      </c>
      <c r="F130" s="77">
        <v>1</v>
      </c>
      <c r="G130" s="81"/>
      <c r="H130" s="28">
        <f>F130*ROUND(G130,2)</f>
        <v>0</v>
      </c>
    </row>
    <row r="131" spans="1:8" ht="11.25" customHeight="1" x14ac:dyDescent="0.25">
      <c r="A131" s="13"/>
      <c r="B131" s="17"/>
      <c r="C131" s="6"/>
      <c r="D131" s="22"/>
      <c r="E131" s="64"/>
      <c r="F131" s="76"/>
      <c r="G131" s="80"/>
      <c r="H131" s="28"/>
    </row>
    <row r="132" spans="1:8" ht="11.85" customHeight="1" x14ac:dyDescent="0.25">
      <c r="A132" s="13"/>
      <c r="B132" s="17"/>
      <c r="C132" s="6"/>
      <c r="D132" s="21" t="s">
        <v>1074</v>
      </c>
      <c r="E132" s="64"/>
      <c r="F132" s="76"/>
      <c r="G132" s="80"/>
      <c r="H132" s="28"/>
    </row>
    <row r="133" spans="1:8" ht="11.25" customHeight="1" x14ac:dyDescent="0.25">
      <c r="A133" s="13"/>
      <c r="B133" s="17"/>
      <c r="C133" s="6"/>
      <c r="D133" s="22"/>
      <c r="E133" s="64"/>
      <c r="F133" s="76"/>
      <c r="G133" s="80"/>
      <c r="H133" s="28"/>
    </row>
    <row r="134" spans="1:8" ht="11.85" customHeight="1" x14ac:dyDescent="0.25">
      <c r="A134" s="13"/>
      <c r="B134" s="17"/>
      <c r="C134" s="6"/>
      <c r="D134" s="74" t="s">
        <v>1075</v>
      </c>
      <c r="E134" s="64"/>
      <c r="F134" s="76"/>
      <c r="G134" s="80"/>
      <c r="H134" s="28"/>
    </row>
    <row r="135" spans="1:8" ht="11.85" customHeight="1" x14ac:dyDescent="0.25">
      <c r="A135" s="13"/>
      <c r="B135" s="17"/>
      <c r="C135" s="6"/>
      <c r="D135" s="74" t="s">
        <v>1076</v>
      </c>
      <c r="E135" s="64"/>
      <c r="F135" s="76"/>
      <c r="G135" s="80"/>
      <c r="H135" s="28"/>
    </row>
    <row r="136" spans="1:8" ht="11.85" customHeight="1" x14ac:dyDescent="0.25">
      <c r="A136" s="13"/>
      <c r="B136" s="17"/>
      <c r="C136" s="6"/>
      <c r="D136" s="74" t="s">
        <v>1077</v>
      </c>
      <c r="E136" s="64"/>
      <c r="F136" s="76"/>
      <c r="G136" s="80"/>
      <c r="H136" s="28"/>
    </row>
    <row r="137" spans="1:8" ht="11.25" customHeight="1" x14ac:dyDescent="0.25">
      <c r="A137" s="13"/>
      <c r="B137" s="17"/>
      <c r="C137" s="6"/>
      <c r="D137" s="22"/>
      <c r="E137" s="64"/>
      <c r="F137" s="76"/>
      <c r="G137" s="80"/>
      <c r="H137" s="28"/>
    </row>
    <row r="138" spans="1:8" ht="11.25" customHeight="1" x14ac:dyDescent="0.25">
      <c r="A138" s="13"/>
      <c r="B138" s="17"/>
      <c r="C138" s="6"/>
      <c r="D138" s="73" t="s">
        <v>1078</v>
      </c>
      <c r="E138" s="64"/>
      <c r="F138" s="76"/>
      <c r="G138" s="80"/>
      <c r="H138" s="28"/>
    </row>
    <row r="139" spans="1:8" ht="11.25" customHeight="1" x14ac:dyDescent="0.25">
      <c r="A139" s="14" t="s">
        <v>1079</v>
      </c>
      <c r="B139" s="18" t="s">
        <v>20</v>
      </c>
      <c r="C139" s="6"/>
      <c r="D139" s="73" t="s">
        <v>1080</v>
      </c>
      <c r="E139" s="65" t="s">
        <v>523</v>
      </c>
      <c r="F139" s="77">
        <v>7</v>
      </c>
      <c r="G139" s="81"/>
      <c r="H139" s="28">
        <f>F139*ROUND(G139,2)</f>
        <v>0</v>
      </c>
    </row>
    <row r="140" spans="1:8" ht="11.25" customHeight="1" x14ac:dyDescent="0.25">
      <c r="A140" s="13"/>
      <c r="B140" s="17"/>
      <c r="C140" s="6"/>
      <c r="D140" s="22"/>
      <c r="E140" s="64"/>
      <c r="F140" s="76"/>
      <c r="G140" s="80"/>
      <c r="H140" s="28"/>
    </row>
    <row r="141" spans="1:8" ht="11.25" customHeight="1" x14ac:dyDescent="0.25">
      <c r="A141" s="13"/>
      <c r="B141" s="17"/>
      <c r="C141" s="6"/>
      <c r="D141" s="73" t="s">
        <v>1081</v>
      </c>
      <c r="E141" s="64"/>
      <c r="F141" s="76"/>
      <c r="G141" s="80"/>
      <c r="H141" s="28"/>
    </row>
    <row r="142" spans="1:8" ht="11.25" customHeight="1" x14ac:dyDescent="0.25">
      <c r="A142" s="13"/>
      <c r="B142" s="17"/>
      <c r="C142" s="6"/>
      <c r="D142" s="73" t="s">
        <v>1082</v>
      </c>
      <c r="E142" s="64"/>
      <c r="F142" s="76"/>
      <c r="G142" s="80"/>
      <c r="H142" s="28"/>
    </row>
    <row r="143" spans="1:8" ht="11.25" customHeight="1" x14ac:dyDescent="0.25">
      <c r="A143" s="14" t="s">
        <v>1083</v>
      </c>
      <c r="B143" s="18" t="s">
        <v>23</v>
      </c>
      <c r="C143" s="6"/>
      <c r="D143" s="73" t="s">
        <v>1084</v>
      </c>
      <c r="E143" s="65" t="s">
        <v>523</v>
      </c>
      <c r="F143" s="77">
        <v>1</v>
      </c>
      <c r="G143" s="81"/>
      <c r="H143" s="28">
        <f>F143*ROUND(G143,2)</f>
        <v>0</v>
      </c>
    </row>
    <row r="144" spans="1:8" ht="11.25" customHeight="1" x14ac:dyDescent="0.25">
      <c r="A144" s="13"/>
      <c r="B144" s="17"/>
      <c r="C144" s="6"/>
      <c r="D144" s="22"/>
      <c r="E144" s="64"/>
      <c r="F144" s="76"/>
      <c r="G144" s="80"/>
      <c r="H144" s="28"/>
    </row>
    <row r="145" spans="1:8" ht="11.25" customHeight="1" x14ac:dyDescent="0.25">
      <c r="A145" s="13"/>
      <c r="B145" s="17"/>
      <c r="C145" s="6"/>
      <c r="D145" s="73" t="s">
        <v>1085</v>
      </c>
      <c r="E145" s="64"/>
      <c r="F145" s="76"/>
      <c r="G145" s="80"/>
      <c r="H145" s="28"/>
    </row>
    <row r="146" spans="1:8" ht="11.25" customHeight="1" x14ac:dyDescent="0.25">
      <c r="A146" s="13"/>
      <c r="B146" s="17"/>
      <c r="C146" s="6"/>
      <c r="D146" s="73" t="s">
        <v>1082</v>
      </c>
      <c r="E146" s="64"/>
      <c r="F146" s="76"/>
      <c r="G146" s="80"/>
      <c r="H146" s="28"/>
    </row>
    <row r="147" spans="1:8" ht="11.25" customHeight="1" x14ac:dyDescent="0.25">
      <c r="A147" s="14" t="s">
        <v>1086</v>
      </c>
      <c r="B147" s="18" t="s">
        <v>27</v>
      </c>
      <c r="C147" s="6"/>
      <c r="D147" s="73" t="s">
        <v>1087</v>
      </c>
      <c r="E147" s="65" t="s">
        <v>523</v>
      </c>
      <c r="F147" s="77">
        <v>1</v>
      </c>
      <c r="G147" s="81"/>
      <c r="H147" s="28">
        <f>F147*ROUND(G147,2)</f>
        <v>0</v>
      </c>
    </row>
    <row r="148" spans="1:8" ht="11.25" customHeight="1" x14ac:dyDescent="0.25">
      <c r="A148" s="13"/>
      <c r="B148" s="17"/>
      <c r="C148" s="6"/>
      <c r="D148" s="22"/>
      <c r="E148" s="64"/>
      <c r="F148" s="76"/>
      <c r="G148" s="80"/>
      <c r="H148" s="28"/>
    </row>
    <row r="149" spans="1:8" ht="11.25" customHeight="1" x14ac:dyDescent="0.25">
      <c r="A149" s="14" t="s">
        <v>1088</v>
      </c>
      <c r="B149" s="18" t="s">
        <v>29</v>
      </c>
      <c r="C149" s="6"/>
      <c r="D149" s="73" t="s">
        <v>1089</v>
      </c>
      <c r="E149" s="65" t="s">
        <v>523</v>
      </c>
      <c r="F149" s="77">
        <v>2</v>
      </c>
      <c r="G149" s="81"/>
      <c r="H149" s="28">
        <f>F149*ROUND(G149,2)</f>
        <v>0</v>
      </c>
    </row>
    <row r="150" spans="1:8" ht="11.25" customHeight="1" x14ac:dyDescent="0.25">
      <c r="A150" s="13"/>
      <c r="B150" s="17"/>
      <c r="C150" s="6"/>
      <c r="D150" s="22"/>
      <c r="E150" s="64"/>
      <c r="F150" s="76"/>
      <c r="G150" s="80"/>
      <c r="H150" s="28"/>
    </row>
    <row r="151" spans="1:8" ht="11.85" customHeight="1" x14ac:dyDescent="0.25">
      <c r="A151" s="13"/>
      <c r="B151" s="17"/>
      <c r="C151" s="6"/>
      <c r="D151" s="74" t="s">
        <v>1090</v>
      </c>
      <c r="E151" s="64"/>
      <c r="F151" s="76"/>
      <c r="G151" s="80"/>
      <c r="H151" s="28"/>
    </row>
    <row r="152" spans="1:8" ht="11.85" customHeight="1" x14ac:dyDescent="0.25">
      <c r="A152" s="13"/>
      <c r="B152" s="17"/>
      <c r="C152" s="6"/>
      <c r="D152" s="74" t="s">
        <v>1076</v>
      </c>
      <c r="E152" s="64"/>
      <c r="F152" s="76"/>
      <c r="G152" s="80"/>
      <c r="H152" s="28"/>
    </row>
    <row r="153" spans="1:8" ht="11.85" customHeight="1" x14ac:dyDescent="0.25">
      <c r="A153" s="13"/>
      <c r="B153" s="17"/>
      <c r="C153" s="6"/>
      <c r="D153" s="74" t="s">
        <v>1091</v>
      </c>
      <c r="E153" s="64"/>
      <c r="F153" s="76"/>
      <c r="G153" s="80"/>
      <c r="H153" s="28"/>
    </row>
    <row r="154" spans="1:8" ht="11.25" customHeight="1" x14ac:dyDescent="0.25">
      <c r="A154" s="13"/>
      <c r="B154" s="17"/>
      <c r="C154" s="6"/>
      <c r="D154" s="22"/>
      <c r="E154" s="64"/>
      <c r="F154" s="76"/>
      <c r="G154" s="80"/>
      <c r="H154" s="28"/>
    </row>
    <row r="155" spans="1:8" ht="11.25" customHeight="1" x14ac:dyDescent="0.25">
      <c r="A155" s="13"/>
      <c r="B155" s="17"/>
      <c r="C155" s="6"/>
      <c r="D155" s="73" t="s">
        <v>1092</v>
      </c>
      <c r="E155" s="64"/>
      <c r="F155" s="76"/>
      <c r="G155" s="80"/>
      <c r="H155" s="28"/>
    </row>
    <row r="156" spans="1:8" ht="11.25" customHeight="1" x14ac:dyDescent="0.25">
      <c r="A156" s="14" t="s">
        <v>1093</v>
      </c>
      <c r="B156" s="18" t="s">
        <v>31</v>
      </c>
      <c r="C156" s="6"/>
      <c r="D156" s="73" t="s">
        <v>1094</v>
      </c>
      <c r="E156" s="65" t="s">
        <v>523</v>
      </c>
      <c r="F156" s="77">
        <v>5</v>
      </c>
      <c r="G156" s="81"/>
      <c r="H156" s="28">
        <f>F156*ROUND(G156,2)</f>
        <v>0</v>
      </c>
    </row>
    <row r="157" spans="1:8" ht="11.25" customHeight="1" x14ac:dyDescent="0.25">
      <c r="A157" s="13"/>
      <c r="B157" s="17"/>
      <c r="C157" s="6"/>
      <c r="D157" s="22"/>
      <c r="E157" s="64"/>
      <c r="F157" s="76"/>
      <c r="G157" s="80"/>
      <c r="H157" s="28"/>
    </row>
    <row r="158" spans="1:8" ht="11.25" customHeight="1" x14ac:dyDescent="0.25">
      <c r="A158" s="13"/>
      <c r="B158" s="17"/>
      <c r="C158" s="6"/>
      <c r="D158" s="73" t="s">
        <v>1095</v>
      </c>
      <c r="E158" s="64"/>
      <c r="F158" s="76"/>
      <c r="G158" s="80"/>
      <c r="H158" s="28"/>
    </row>
    <row r="159" spans="1:8" ht="11.25" customHeight="1" x14ac:dyDescent="0.25">
      <c r="A159" s="13"/>
      <c r="B159" s="17"/>
      <c r="C159" s="6"/>
      <c r="D159" s="73" t="s">
        <v>1082</v>
      </c>
      <c r="E159" s="64"/>
      <c r="F159" s="76"/>
      <c r="G159" s="80"/>
      <c r="H159" s="28"/>
    </row>
    <row r="160" spans="1:8" ht="11.25" customHeight="1" x14ac:dyDescent="0.25">
      <c r="A160" s="14" t="s">
        <v>1096</v>
      </c>
      <c r="B160" s="18" t="s">
        <v>33</v>
      </c>
      <c r="C160" s="6"/>
      <c r="D160" s="73" t="s">
        <v>1097</v>
      </c>
      <c r="E160" s="65" t="s">
        <v>523</v>
      </c>
      <c r="F160" s="77">
        <v>1</v>
      </c>
      <c r="G160" s="81"/>
      <c r="H160" s="28">
        <f>F160*ROUND(G160,2)</f>
        <v>0</v>
      </c>
    </row>
    <row r="161" spans="1:8" ht="11.25" customHeight="1" x14ac:dyDescent="0.25">
      <c r="A161" s="13"/>
      <c r="B161" s="17"/>
      <c r="C161" s="6"/>
      <c r="D161" s="22"/>
      <c r="E161" s="64"/>
      <c r="F161" s="76"/>
      <c r="G161" s="80"/>
      <c r="H161" s="28"/>
    </row>
    <row r="162" spans="1:8" ht="11.25" customHeight="1" x14ac:dyDescent="0.25">
      <c r="A162" s="13"/>
      <c r="B162" s="17"/>
      <c r="C162" s="6"/>
      <c r="D162" s="73" t="s">
        <v>1098</v>
      </c>
      <c r="E162" s="64"/>
      <c r="F162" s="76"/>
      <c r="G162" s="80"/>
      <c r="H162" s="28"/>
    </row>
    <row r="163" spans="1:8" ht="11.25" customHeight="1" x14ac:dyDescent="0.25">
      <c r="A163" s="13"/>
      <c r="B163" s="17"/>
      <c r="C163" s="6"/>
      <c r="D163" s="73" t="s">
        <v>1082</v>
      </c>
      <c r="E163" s="64"/>
      <c r="F163" s="76"/>
      <c r="G163" s="80"/>
      <c r="H163" s="28"/>
    </row>
    <row r="164" spans="1:8" ht="11.25" customHeight="1" x14ac:dyDescent="0.25">
      <c r="A164" s="14" t="s">
        <v>1099</v>
      </c>
      <c r="B164" s="18" t="s">
        <v>36</v>
      </c>
      <c r="C164" s="6"/>
      <c r="D164" s="73" t="s">
        <v>1100</v>
      </c>
      <c r="E164" s="65" t="s">
        <v>523</v>
      </c>
      <c r="F164" s="77">
        <v>1</v>
      </c>
      <c r="G164" s="81"/>
      <c r="H164" s="28">
        <f>F164*ROUND(G164,2)</f>
        <v>0</v>
      </c>
    </row>
    <row r="165" spans="1:8" ht="11.25" customHeight="1" x14ac:dyDescent="0.25">
      <c r="A165" s="13"/>
      <c r="B165" s="17"/>
      <c r="C165" s="6"/>
      <c r="D165" s="22"/>
      <c r="E165" s="64"/>
      <c r="F165" s="76"/>
      <c r="G165" s="80"/>
      <c r="H165" s="28"/>
    </row>
    <row r="166" spans="1:8" ht="11.85" customHeight="1" x14ac:dyDescent="0.25">
      <c r="A166" s="13"/>
      <c r="B166" s="17"/>
      <c r="C166" s="6"/>
      <c r="D166" s="21" t="s">
        <v>1101</v>
      </c>
      <c r="E166" s="64"/>
      <c r="F166" s="76"/>
      <c r="G166" s="80"/>
      <c r="H166" s="28"/>
    </row>
    <row r="167" spans="1:8" ht="11.25" customHeight="1" x14ac:dyDescent="0.25">
      <c r="A167" s="13"/>
      <c r="B167" s="17"/>
      <c r="C167" s="6"/>
      <c r="D167" s="22"/>
      <c r="E167" s="64"/>
      <c r="F167" s="76"/>
      <c r="G167" s="80"/>
      <c r="H167" s="28"/>
    </row>
    <row r="168" spans="1:8" ht="11.85" customHeight="1" x14ac:dyDescent="0.25">
      <c r="A168" s="13"/>
      <c r="B168" s="17"/>
      <c r="C168" s="6"/>
      <c r="D168" s="74" t="s">
        <v>1102</v>
      </c>
      <c r="E168" s="64"/>
      <c r="F168" s="76"/>
      <c r="G168" s="80"/>
      <c r="H168" s="28"/>
    </row>
    <row r="169" spans="1:8" ht="11.85" customHeight="1" x14ac:dyDescent="0.25">
      <c r="A169" s="13"/>
      <c r="B169" s="17"/>
      <c r="C169" s="6"/>
      <c r="D169" s="74" t="s">
        <v>1103</v>
      </c>
      <c r="E169" s="64"/>
      <c r="F169" s="76"/>
      <c r="G169" s="80"/>
      <c r="H169" s="28"/>
    </row>
    <row r="170" spans="1:8" ht="11.25" customHeight="1" x14ac:dyDescent="0.25">
      <c r="A170" s="13"/>
      <c r="B170" s="17"/>
      <c r="C170" s="6"/>
      <c r="D170" s="22"/>
      <c r="E170" s="64"/>
      <c r="F170" s="76"/>
      <c r="G170" s="80"/>
      <c r="H170" s="28"/>
    </row>
    <row r="171" spans="1:8" ht="11.25" customHeight="1" x14ac:dyDescent="0.25">
      <c r="A171" s="13"/>
      <c r="B171" s="17"/>
      <c r="C171" s="6"/>
      <c r="D171" s="73" t="s">
        <v>1104</v>
      </c>
      <c r="E171" s="64"/>
      <c r="F171" s="76"/>
      <c r="G171" s="80"/>
      <c r="H171" s="28"/>
    </row>
    <row r="172" spans="1:8" ht="11.25" customHeight="1" x14ac:dyDescent="0.25">
      <c r="A172" s="14" t="s">
        <v>1105</v>
      </c>
      <c r="B172" s="18" t="s">
        <v>38</v>
      </c>
      <c r="C172" s="6"/>
      <c r="D172" s="73" t="s">
        <v>1106</v>
      </c>
      <c r="E172" s="65" t="s">
        <v>523</v>
      </c>
      <c r="F172" s="77">
        <v>2</v>
      </c>
      <c r="G172" s="81"/>
      <c r="H172" s="28">
        <f>F172*ROUND(G172,2)</f>
        <v>0</v>
      </c>
    </row>
    <row r="173" spans="1:8" ht="72" customHeight="1" x14ac:dyDescent="0.25">
      <c r="A173" s="13"/>
      <c r="B173" s="17"/>
      <c r="C173" s="6"/>
      <c r="D173" s="22"/>
      <c r="E173" s="64"/>
      <c r="F173" s="76"/>
      <c r="G173" s="80"/>
      <c r="H173" s="28"/>
    </row>
    <row r="174" spans="1:8" s="9" customFormat="1" ht="7.35" customHeight="1" x14ac:dyDescent="0.25">
      <c r="A174" s="43"/>
      <c r="B174" s="45"/>
      <c r="D174" s="47"/>
      <c r="E174" s="66"/>
      <c r="F174" s="85"/>
      <c r="G174" s="87"/>
      <c r="H174" s="48"/>
    </row>
    <row r="175" spans="1:8" ht="28.7" customHeight="1" x14ac:dyDescent="0.25">
      <c r="A175" s="34"/>
      <c r="B175" s="35"/>
      <c r="C175" s="36"/>
      <c r="D175" s="37" t="s">
        <v>1107</v>
      </c>
      <c r="E175" s="36"/>
      <c r="F175" s="36"/>
      <c r="G175" s="38" t="s">
        <v>62</v>
      </c>
      <c r="H175" s="41">
        <f>SUM(H121:H174)</f>
        <v>0</v>
      </c>
    </row>
    <row r="176" spans="1:8" ht="21.6" customHeight="1" x14ac:dyDescent="0.25">
      <c r="A176" s="1" t="s">
        <v>0</v>
      </c>
      <c r="B176" s="2" t="s">
        <v>1</v>
      </c>
      <c r="C176" s="3"/>
      <c r="D176" s="2" t="s">
        <v>2</v>
      </c>
      <c r="E176" s="61" t="s">
        <v>3</v>
      </c>
      <c r="F176" s="5" t="s">
        <v>4</v>
      </c>
      <c r="G176" s="5" t="s">
        <v>5</v>
      </c>
      <c r="H176" s="5" t="s">
        <v>6</v>
      </c>
    </row>
    <row r="177" spans="1:8" ht="11.25" customHeight="1" x14ac:dyDescent="0.25">
      <c r="A177" s="12"/>
      <c r="B177" s="16"/>
      <c r="D177" s="20"/>
      <c r="E177" s="63"/>
      <c r="F177" s="75"/>
      <c r="G177" s="79"/>
      <c r="H177" s="32"/>
    </row>
    <row r="178" spans="1:8" ht="11.85" customHeight="1" x14ac:dyDescent="0.25">
      <c r="A178" s="13"/>
      <c r="B178" s="17"/>
      <c r="C178" s="6"/>
      <c r="D178" s="21" t="s">
        <v>915</v>
      </c>
      <c r="E178" s="64"/>
      <c r="F178" s="76"/>
      <c r="G178" s="80"/>
      <c r="H178" s="28"/>
    </row>
    <row r="179" spans="1:8" ht="11.25" customHeight="1" x14ac:dyDescent="0.25">
      <c r="A179" s="13"/>
      <c r="B179" s="17"/>
      <c r="C179" s="6"/>
      <c r="D179" s="22"/>
      <c r="E179" s="64"/>
      <c r="F179" s="76"/>
      <c r="G179" s="80"/>
      <c r="H179" s="28"/>
    </row>
    <row r="180" spans="1:8" ht="11.85" customHeight="1" x14ac:dyDescent="0.25">
      <c r="A180" s="13"/>
      <c r="B180" s="17"/>
      <c r="C180" s="6"/>
      <c r="D180" s="74" t="s">
        <v>1108</v>
      </c>
      <c r="E180" s="64"/>
      <c r="F180" s="76"/>
      <c r="G180" s="80"/>
      <c r="H180" s="28"/>
    </row>
    <row r="181" spans="1:8" ht="11.25" customHeight="1" x14ac:dyDescent="0.25">
      <c r="A181" s="13"/>
      <c r="B181" s="17"/>
      <c r="C181" s="6"/>
      <c r="D181" s="22"/>
      <c r="E181" s="64"/>
      <c r="F181" s="76"/>
      <c r="G181" s="80"/>
      <c r="H181" s="28"/>
    </row>
    <row r="182" spans="1:8" ht="11.25" customHeight="1" x14ac:dyDescent="0.25">
      <c r="A182" s="13"/>
      <c r="B182" s="17"/>
      <c r="C182" s="6"/>
      <c r="D182" s="73" t="s">
        <v>1109</v>
      </c>
      <c r="E182" s="64"/>
      <c r="F182" s="76"/>
      <c r="G182" s="80"/>
      <c r="H182" s="28"/>
    </row>
    <row r="183" spans="1:8" ht="11.25" customHeight="1" x14ac:dyDescent="0.25">
      <c r="A183" s="14" t="s">
        <v>1110</v>
      </c>
      <c r="B183" s="18" t="s">
        <v>13</v>
      </c>
      <c r="C183" s="6"/>
      <c r="D183" s="73" t="s">
        <v>345</v>
      </c>
      <c r="E183" s="65" t="s">
        <v>366</v>
      </c>
      <c r="F183" s="77">
        <v>92</v>
      </c>
      <c r="G183" s="81"/>
      <c r="H183" s="28">
        <f>F183*ROUND(G183,2)</f>
        <v>0</v>
      </c>
    </row>
    <row r="184" spans="1:8" ht="11.25" customHeight="1" x14ac:dyDescent="0.25">
      <c r="A184" s="13"/>
      <c r="B184" s="17"/>
      <c r="C184" s="6"/>
      <c r="D184" s="22"/>
      <c r="E184" s="64"/>
      <c r="F184" s="76"/>
      <c r="G184" s="80"/>
      <c r="H184" s="28"/>
    </row>
    <row r="185" spans="1:8" ht="11.85" customHeight="1" x14ac:dyDescent="0.25">
      <c r="A185" s="13"/>
      <c r="B185" s="17"/>
      <c r="C185" s="6"/>
      <c r="D185" s="21" t="s">
        <v>920</v>
      </c>
      <c r="E185" s="64"/>
      <c r="F185" s="76"/>
      <c r="G185" s="80"/>
      <c r="H185" s="28"/>
    </row>
    <row r="186" spans="1:8" ht="11.25" customHeight="1" x14ac:dyDescent="0.25">
      <c r="A186" s="13"/>
      <c r="B186" s="17"/>
      <c r="C186" s="6"/>
      <c r="D186" s="22"/>
      <c r="E186" s="64"/>
      <c r="F186" s="76"/>
      <c r="G186" s="80"/>
      <c r="H186" s="28"/>
    </row>
    <row r="187" spans="1:8" ht="11.85" customHeight="1" x14ac:dyDescent="0.25">
      <c r="A187" s="13"/>
      <c r="B187" s="17"/>
      <c r="C187" s="6"/>
      <c r="D187" s="74" t="s">
        <v>1111</v>
      </c>
      <c r="E187" s="64"/>
      <c r="F187" s="76"/>
      <c r="G187" s="80"/>
      <c r="H187" s="28"/>
    </row>
    <row r="188" spans="1:8" ht="11.85" customHeight="1" x14ac:dyDescent="0.25">
      <c r="A188" s="13"/>
      <c r="B188" s="17"/>
      <c r="C188" s="6"/>
      <c r="D188" s="74" t="s">
        <v>1042</v>
      </c>
      <c r="E188" s="64"/>
      <c r="F188" s="76"/>
      <c r="G188" s="80"/>
      <c r="H188" s="28"/>
    </row>
    <row r="189" spans="1:8" ht="11.85" customHeight="1" x14ac:dyDescent="0.25">
      <c r="A189" s="13"/>
      <c r="B189" s="17"/>
      <c r="C189" s="6"/>
      <c r="D189" s="74" t="s">
        <v>1112</v>
      </c>
      <c r="E189" s="64"/>
      <c r="F189" s="76"/>
      <c r="G189" s="80"/>
      <c r="H189" s="28"/>
    </row>
    <row r="190" spans="1:8" ht="11.85" customHeight="1" x14ac:dyDescent="0.25">
      <c r="A190" s="13"/>
      <c r="B190" s="17"/>
      <c r="C190" s="6"/>
      <c r="D190" s="74" t="s">
        <v>1113</v>
      </c>
      <c r="E190" s="64"/>
      <c r="F190" s="76"/>
      <c r="G190" s="80"/>
      <c r="H190" s="28"/>
    </row>
    <row r="191" spans="1:8" ht="11.25" customHeight="1" x14ac:dyDescent="0.25">
      <c r="A191" s="13"/>
      <c r="B191" s="17"/>
      <c r="C191" s="6"/>
      <c r="D191" s="22"/>
      <c r="E191" s="64"/>
      <c r="F191" s="76"/>
      <c r="G191" s="80"/>
      <c r="H191" s="28"/>
    </row>
    <row r="192" spans="1:8" ht="11.25" customHeight="1" x14ac:dyDescent="0.25">
      <c r="A192" s="13"/>
      <c r="B192" s="17"/>
      <c r="C192" s="6"/>
      <c r="D192" s="73" t="s">
        <v>1114</v>
      </c>
      <c r="E192" s="64"/>
      <c r="F192" s="76"/>
      <c r="G192" s="80"/>
      <c r="H192" s="28"/>
    </row>
    <row r="193" spans="1:8" ht="11.25" customHeight="1" x14ac:dyDescent="0.25">
      <c r="A193" s="14" t="s">
        <v>1115</v>
      </c>
      <c r="B193" s="18" t="s">
        <v>17</v>
      </c>
      <c r="C193" s="6"/>
      <c r="D193" s="73" t="s">
        <v>1116</v>
      </c>
      <c r="E193" s="65" t="s">
        <v>523</v>
      </c>
      <c r="F193" s="77">
        <v>4</v>
      </c>
      <c r="G193" s="81"/>
      <c r="H193" s="28">
        <f>F193*ROUND(G193,2)</f>
        <v>0</v>
      </c>
    </row>
    <row r="194" spans="1:8" ht="11.25" customHeight="1" x14ac:dyDescent="0.25">
      <c r="A194" s="13"/>
      <c r="B194" s="17"/>
      <c r="C194" s="6"/>
      <c r="D194" s="22"/>
      <c r="E194" s="64"/>
      <c r="F194" s="76"/>
      <c r="G194" s="80"/>
      <c r="H194" s="28"/>
    </row>
    <row r="195" spans="1:8" ht="11.25" customHeight="1" x14ac:dyDescent="0.25">
      <c r="A195" s="14" t="s">
        <v>1117</v>
      </c>
      <c r="B195" s="18" t="s">
        <v>20</v>
      </c>
      <c r="C195" s="6"/>
      <c r="D195" s="73" t="s">
        <v>1118</v>
      </c>
      <c r="E195" s="65" t="s">
        <v>523</v>
      </c>
      <c r="F195" s="77">
        <v>1</v>
      </c>
      <c r="G195" s="81"/>
      <c r="H195" s="28">
        <f>F195*ROUND(G195,2)</f>
        <v>0</v>
      </c>
    </row>
    <row r="196" spans="1:8" ht="72" customHeight="1" x14ac:dyDescent="0.25">
      <c r="A196" s="13"/>
      <c r="B196" s="17"/>
      <c r="C196" s="6"/>
      <c r="D196" s="22"/>
      <c r="E196" s="64"/>
      <c r="F196" s="76"/>
      <c r="G196" s="80"/>
      <c r="H196" s="28"/>
    </row>
    <row r="197" spans="1:8" ht="72" customHeight="1" x14ac:dyDescent="0.25">
      <c r="A197" s="12"/>
      <c r="B197" s="44"/>
      <c r="D197" s="46"/>
      <c r="E197" s="68"/>
      <c r="F197" s="84"/>
      <c r="G197" s="86"/>
      <c r="H197" s="27"/>
    </row>
    <row r="198" spans="1:8" ht="72" customHeight="1" x14ac:dyDescent="0.25">
      <c r="A198" s="12"/>
      <c r="B198" s="44"/>
      <c r="D198" s="46"/>
      <c r="E198" s="68"/>
      <c r="F198" s="84"/>
      <c r="G198" s="86"/>
      <c r="H198" s="27"/>
    </row>
    <row r="199" spans="1:8" ht="72" customHeight="1" x14ac:dyDescent="0.25">
      <c r="A199" s="12"/>
      <c r="B199" s="44"/>
      <c r="D199" s="46"/>
      <c r="E199" s="68"/>
      <c r="F199" s="84"/>
      <c r="G199" s="86"/>
      <c r="H199" s="27"/>
    </row>
    <row r="200" spans="1:8" ht="72" customHeight="1" x14ac:dyDescent="0.25">
      <c r="A200" s="12"/>
      <c r="B200" s="44"/>
      <c r="D200" s="46"/>
      <c r="E200" s="68"/>
      <c r="F200" s="84"/>
      <c r="G200" s="86"/>
      <c r="H200" s="27"/>
    </row>
    <row r="201" spans="1:8" ht="72" customHeight="1" x14ac:dyDescent="0.25">
      <c r="A201" s="12"/>
      <c r="B201" s="44"/>
      <c r="D201" s="46"/>
      <c r="E201" s="68"/>
      <c r="F201" s="84"/>
      <c r="G201" s="86"/>
      <c r="H201" s="27"/>
    </row>
    <row r="202" spans="1:8" s="9" customFormat="1" ht="23.45" customHeight="1" x14ac:dyDescent="0.25">
      <c r="A202" s="43"/>
      <c r="B202" s="45"/>
      <c r="D202" s="47"/>
      <c r="E202" s="66"/>
      <c r="F202" s="85"/>
      <c r="G202" s="87"/>
      <c r="H202" s="48"/>
    </row>
    <row r="203" spans="1:8" ht="28.7" customHeight="1" x14ac:dyDescent="0.25">
      <c r="A203" s="34"/>
      <c r="B203" s="35"/>
      <c r="C203" s="36"/>
      <c r="D203" s="37" t="s">
        <v>1119</v>
      </c>
      <c r="E203" s="36"/>
      <c r="F203" s="36"/>
      <c r="G203" s="38" t="s">
        <v>62</v>
      </c>
      <c r="H203" s="41">
        <f>SUM(H177:H202)</f>
        <v>0</v>
      </c>
    </row>
    <row r="204" spans="1:8" ht="21.6" customHeight="1" x14ac:dyDescent="0.25">
      <c r="A204" s="1"/>
      <c r="B204" s="49" t="s">
        <v>1</v>
      </c>
      <c r="C204" s="50"/>
      <c r="D204" s="49" t="s">
        <v>2</v>
      </c>
      <c r="E204" s="70"/>
      <c r="F204" s="88"/>
      <c r="G204" s="52"/>
      <c r="H204" s="52" t="s">
        <v>6</v>
      </c>
    </row>
    <row r="205" spans="1:8" ht="11.25" customHeight="1" x14ac:dyDescent="0.25">
      <c r="A205" s="12"/>
      <c r="B205" s="55"/>
      <c r="D205" s="56"/>
      <c r="E205" s="10"/>
      <c r="F205" s="10"/>
      <c r="G205" s="71"/>
      <c r="H205" s="57"/>
    </row>
    <row r="206" spans="1:8" ht="14.1" customHeight="1" x14ac:dyDescent="0.25">
      <c r="A206" s="13"/>
      <c r="B206" s="17" t="s">
        <v>1</v>
      </c>
      <c r="C206" s="6"/>
      <c r="D206" s="22" t="s">
        <v>134</v>
      </c>
      <c r="E206" s="11"/>
      <c r="F206" s="11"/>
      <c r="G206" s="72"/>
      <c r="H206" s="28"/>
    </row>
    <row r="207" spans="1:8" x14ac:dyDescent="0.25">
      <c r="A207" s="12"/>
      <c r="B207" s="44"/>
      <c r="D207" s="46"/>
      <c r="E207" s="10"/>
      <c r="F207" s="10"/>
      <c r="G207" s="71"/>
      <c r="H207" s="27"/>
    </row>
    <row r="208" spans="1:8" ht="11.25" customHeight="1" x14ac:dyDescent="0.25">
      <c r="A208" s="13"/>
      <c r="B208" s="17"/>
      <c r="C208" s="6"/>
      <c r="D208" s="22" t="s">
        <v>1026</v>
      </c>
      <c r="E208" s="11"/>
      <c r="F208" s="11"/>
      <c r="G208" s="72"/>
      <c r="H208" s="28">
        <f>SUM(H2:H58)</f>
        <v>0</v>
      </c>
    </row>
    <row r="209" spans="1:8" ht="11.25" customHeight="1" x14ac:dyDescent="0.25">
      <c r="A209" s="13"/>
      <c r="B209" s="17"/>
      <c r="C209" s="6"/>
      <c r="D209" s="22"/>
      <c r="E209" s="11"/>
      <c r="F209" s="11"/>
      <c r="G209" s="72"/>
      <c r="H209" s="28"/>
    </row>
    <row r="210" spans="1:8" ht="11.25" customHeight="1" x14ac:dyDescent="0.25">
      <c r="A210" s="13"/>
      <c r="B210" s="17"/>
      <c r="C210" s="6"/>
      <c r="D210" s="22" t="s">
        <v>1067</v>
      </c>
      <c r="E210" s="11"/>
      <c r="F210" s="11"/>
      <c r="G210" s="72"/>
      <c r="H210" s="28">
        <f>SUM(H61:H118)</f>
        <v>0</v>
      </c>
    </row>
    <row r="211" spans="1:8" ht="11.25" customHeight="1" x14ac:dyDescent="0.25">
      <c r="A211" s="13"/>
      <c r="B211" s="17"/>
      <c r="C211" s="6"/>
      <c r="D211" s="22"/>
      <c r="E211" s="11"/>
      <c r="F211" s="11"/>
      <c r="G211" s="72"/>
      <c r="H211" s="28"/>
    </row>
    <row r="212" spans="1:8" ht="11.25" customHeight="1" x14ac:dyDescent="0.25">
      <c r="A212" s="13"/>
      <c r="B212" s="17"/>
      <c r="C212" s="6"/>
      <c r="D212" s="22" t="s">
        <v>1107</v>
      </c>
      <c r="E212" s="11"/>
      <c r="F212" s="11"/>
      <c r="G212" s="72"/>
      <c r="H212" s="28">
        <f>SUM(H121:H174)</f>
        <v>0</v>
      </c>
    </row>
    <row r="213" spans="1:8" ht="11.25" customHeight="1" x14ac:dyDescent="0.25">
      <c r="A213" s="13"/>
      <c r="B213" s="17"/>
      <c r="C213" s="6"/>
      <c r="D213" s="22"/>
      <c r="E213" s="11"/>
      <c r="F213" s="11"/>
      <c r="G213" s="72"/>
      <c r="H213" s="28"/>
    </row>
    <row r="214" spans="1:8" ht="11.25" customHeight="1" x14ac:dyDescent="0.25">
      <c r="A214" s="13"/>
      <c r="B214" s="17"/>
      <c r="C214" s="6"/>
      <c r="D214" s="22" t="s">
        <v>1119</v>
      </c>
      <c r="E214" s="11"/>
      <c r="F214" s="11"/>
      <c r="G214" s="72"/>
      <c r="H214" s="28">
        <f>SUM(H177:H202)</f>
        <v>0</v>
      </c>
    </row>
    <row r="215" spans="1:8" ht="72" customHeight="1" x14ac:dyDescent="0.25">
      <c r="A215" s="13"/>
      <c r="B215" s="17"/>
      <c r="C215" s="6"/>
      <c r="D215" s="22"/>
      <c r="E215" s="11"/>
      <c r="F215" s="11"/>
      <c r="G215" s="72"/>
      <c r="H215" s="28"/>
    </row>
    <row r="216" spans="1:8" ht="72" customHeight="1" x14ac:dyDescent="0.25">
      <c r="A216" s="12"/>
      <c r="B216" s="44"/>
      <c r="D216" s="46"/>
      <c r="E216" s="10"/>
      <c r="F216" s="10"/>
      <c r="G216" s="71"/>
      <c r="H216" s="27"/>
    </row>
    <row r="217" spans="1:8" ht="72" customHeight="1" x14ac:dyDescent="0.25">
      <c r="A217" s="12"/>
      <c r="B217" s="44"/>
      <c r="D217" s="46"/>
      <c r="E217" s="10"/>
      <c r="F217" s="10"/>
      <c r="G217" s="71"/>
      <c r="H217" s="27"/>
    </row>
    <row r="218" spans="1:8" ht="72" customHeight="1" x14ac:dyDescent="0.25">
      <c r="A218" s="12"/>
      <c r="B218" s="44"/>
      <c r="D218" s="46"/>
      <c r="E218" s="10"/>
      <c r="F218" s="10"/>
      <c r="G218" s="71"/>
      <c r="H218" s="27"/>
    </row>
    <row r="219" spans="1:8" ht="72" customHeight="1" x14ac:dyDescent="0.25">
      <c r="A219" s="12"/>
      <c r="B219" s="44"/>
      <c r="D219" s="46"/>
      <c r="E219" s="10"/>
      <c r="F219" s="10"/>
      <c r="G219" s="71"/>
      <c r="H219" s="27"/>
    </row>
    <row r="220" spans="1:8" ht="72" customHeight="1" x14ac:dyDescent="0.25">
      <c r="A220" s="12"/>
      <c r="B220" s="44"/>
      <c r="D220" s="46"/>
      <c r="E220" s="10"/>
      <c r="F220" s="10"/>
      <c r="G220" s="71"/>
      <c r="H220" s="27"/>
    </row>
    <row r="221" spans="1:8" ht="72" customHeight="1" x14ac:dyDescent="0.25">
      <c r="A221" s="12"/>
      <c r="B221" s="44"/>
      <c r="D221" s="46"/>
      <c r="E221" s="10"/>
      <c r="F221" s="10"/>
      <c r="G221" s="71"/>
      <c r="H221" s="27"/>
    </row>
    <row r="222" spans="1:8" ht="72" customHeight="1" x14ac:dyDescent="0.25">
      <c r="A222" s="12"/>
      <c r="B222" s="44"/>
      <c r="D222" s="46"/>
      <c r="E222" s="10"/>
      <c r="F222" s="10"/>
      <c r="G222" s="71"/>
      <c r="H222" s="27"/>
    </row>
    <row r="223" spans="1:8" s="9" customFormat="1" ht="6.95" customHeight="1" x14ac:dyDescent="0.25">
      <c r="A223" s="43"/>
      <c r="B223" s="45"/>
      <c r="D223" s="47"/>
      <c r="E223" s="42"/>
      <c r="F223" s="42"/>
      <c r="G223" s="83"/>
      <c r="H223" s="48"/>
    </row>
    <row r="224" spans="1:8" ht="28.7" customHeight="1" x14ac:dyDescent="0.25">
      <c r="A224" s="34"/>
      <c r="B224" s="35"/>
      <c r="C224" s="36"/>
      <c r="D224" s="37" t="s">
        <v>1120</v>
      </c>
      <c r="E224" s="36"/>
      <c r="F224" s="36"/>
      <c r="G224" s="58" t="s">
        <v>136</v>
      </c>
      <c r="H224" s="60">
        <f>SUM(H205:H223)</f>
        <v>0</v>
      </c>
    </row>
  </sheetData>
  <pageMargins left="0.7" right="0" top="1" bottom="0" header="0.3" footer="0.3"/>
  <pageSetup paperSize="9" orientation="portrait" r:id="rId1"/>
  <headerFooter>
    <oddHeader>&amp;L&amp;B&amp;10&amp;"Arial"2.8 Internal Doors&amp;10&amp;B</oddHeader>
    <oddFooter>&amp;L&amp;10&amp;"Arial"DQ2718&amp;10</oddFooter>
  </headerFooter>
  <rowBreaks count="5" manualBreakCount="5">
    <brk id="59" max="16383" man="1"/>
    <brk id="119" max="16383" man="1"/>
    <brk id="175" max="16383" man="1"/>
    <brk id="203" max="16383" man="1"/>
    <brk id="22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50"/>
  <sheetViews>
    <sheetView topLeftCell="B34" workbookViewId="0"/>
  </sheetViews>
  <sheetFormatPr defaultRowHeight="15" x14ac:dyDescent="0.25"/>
  <cols>
    <col min="1" max="1" width="0" hidden="1" customWidth="1"/>
    <col min="2" max="2" width="5.42578125" customWidth="1"/>
    <col min="3" max="3" width="0" hidden="1" customWidth="1"/>
    <col min="4" max="4" width="47.85546875" customWidth="1"/>
    <col min="5" max="6" width="7.85546875" customWidth="1"/>
    <col min="7" max="7" width="9" customWidth="1"/>
    <col min="8" max="8" width="12.5703125" customWidth="1"/>
    <col min="17" max="18" width="0" hidden="1" customWidth="1"/>
  </cols>
  <sheetData>
    <row r="1" spans="1:8" ht="21.6" customHeight="1" x14ac:dyDescent="0.25">
      <c r="A1" s="1" t="s">
        <v>0</v>
      </c>
      <c r="B1" s="2" t="s">
        <v>1</v>
      </c>
      <c r="C1" s="3"/>
      <c r="D1" s="2" t="s">
        <v>2</v>
      </c>
      <c r="E1" s="61" t="s">
        <v>3</v>
      </c>
      <c r="F1" s="5" t="s">
        <v>4</v>
      </c>
      <c r="G1" s="5" t="s">
        <v>5</v>
      </c>
      <c r="H1" s="5" t="s">
        <v>6</v>
      </c>
    </row>
    <row r="2" spans="1:8" ht="11.25" customHeight="1" x14ac:dyDescent="0.25">
      <c r="A2" s="12"/>
      <c r="B2" s="16"/>
      <c r="D2" s="20"/>
      <c r="E2" s="63"/>
      <c r="F2" s="75"/>
      <c r="G2" s="79"/>
      <c r="H2" s="32"/>
    </row>
    <row r="3" spans="1:8" ht="11.85" customHeight="1" x14ac:dyDescent="0.25">
      <c r="A3" s="13"/>
      <c r="B3" s="17"/>
      <c r="C3" s="6"/>
      <c r="D3" s="21" t="s">
        <v>409</v>
      </c>
      <c r="E3" s="64"/>
      <c r="F3" s="76"/>
      <c r="G3" s="80"/>
      <c r="H3" s="28"/>
    </row>
    <row r="4" spans="1:8" ht="11.25" customHeight="1" x14ac:dyDescent="0.25">
      <c r="A4" s="13"/>
      <c r="B4" s="17"/>
      <c r="C4" s="6"/>
      <c r="D4" s="22"/>
      <c r="E4" s="64"/>
      <c r="F4" s="76"/>
      <c r="G4" s="80"/>
      <c r="H4" s="28"/>
    </row>
    <row r="5" spans="1:8" ht="11.85" customHeight="1" x14ac:dyDescent="0.25">
      <c r="A5" s="13"/>
      <c r="B5" s="17"/>
      <c r="C5" s="6"/>
      <c r="D5" s="21" t="s">
        <v>410</v>
      </c>
      <c r="E5" s="64"/>
      <c r="F5" s="76"/>
      <c r="G5" s="80"/>
      <c r="H5" s="28"/>
    </row>
    <row r="6" spans="1:8" ht="11.25" customHeight="1" x14ac:dyDescent="0.25">
      <c r="A6" s="13"/>
      <c r="B6" s="17"/>
      <c r="C6" s="6"/>
      <c r="D6" s="22"/>
      <c r="E6" s="64"/>
      <c r="F6" s="76"/>
      <c r="G6" s="80"/>
      <c r="H6" s="28"/>
    </row>
    <row r="7" spans="1:8" ht="11.85" customHeight="1" x14ac:dyDescent="0.25">
      <c r="A7" s="13"/>
      <c r="B7" s="17"/>
      <c r="C7" s="6"/>
      <c r="D7" s="74" t="s">
        <v>1121</v>
      </c>
      <c r="E7" s="64"/>
      <c r="F7" s="76"/>
      <c r="G7" s="80"/>
      <c r="H7" s="28"/>
    </row>
    <row r="8" spans="1:8" ht="11.85" customHeight="1" x14ac:dyDescent="0.25">
      <c r="A8" s="13"/>
      <c r="B8" s="17"/>
      <c r="C8" s="6"/>
      <c r="D8" s="74" t="s">
        <v>752</v>
      </c>
      <c r="E8" s="64"/>
      <c r="F8" s="76"/>
      <c r="G8" s="80"/>
      <c r="H8" s="28"/>
    </row>
    <row r="9" spans="1:8" ht="11.25" customHeight="1" x14ac:dyDescent="0.25">
      <c r="A9" s="13"/>
      <c r="B9" s="17"/>
      <c r="C9" s="6"/>
      <c r="D9" s="22"/>
      <c r="E9" s="64"/>
      <c r="F9" s="76"/>
      <c r="G9" s="80"/>
      <c r="H9" s="28"/>
    </row>
    <row r="10" spans="1:8" ht="11.25" customHeight="1" x14ac:dyDescent="0.25">
      <c r="A10" s="14" t="s">
        <v>1122</v>
      </c>
      <c r="B10" s="18" t="s">
        <v>13</v>
      </c>
      <c r="C10" s="6"/>
      <c r="D10" s="73" t="s">
        <v>1123</v>
      </c>
      <c r="E10" s="65" t="s">
        <v>385</v>
      </c>
      <c r="F10" s="77">
        <v>225</v>
      </c>
      <c r="G10" s="81"/>
      <c r="H10" s="28">
        <f>F10*ROUND(G10,2)</f>
        <v>0</v>
      </c>
    </row>
    <row r="11" spans="1:8" ht="11.25" customHeight="1" x14ac:dyDescent="0.25">
      <c r="A11" s="13"/>
      <c r="B11" s="17"/>
      <c r="C11" s="6"/>
      <c r="D11" s="22"/>
      <c r="E11" s="64"/>
      <c r="F11" s="76"/>
      <c r="G11" s="80"/>
      <c r="H11" s="28"/>
    </row>
    <row r="12" spans="1:8" ht="11.25" customHeight="1" x14ac:dyDescent="0.25">
      <c r="A12" s="14" t="s">
        <v>1124</v>
      </c>
      <c r="B12" s="18" t="s">
        <v>17</v>
      </c>
      <c r="C12" s="6"/>
      <c r="D12" s="73" t="s">
        <v>1125</v>
      </c>
      <c r="E12" s="65" t="s">
        <v>366</v>
      </c>
      <c r="F12" s="77">
        <v>100</v>
      </c>
      <c r="G12" s="81"/>
      <c r="H12" s="28">
        <f>F12*ROUND(G12,2)</f>
        <v>0</v>
      </c>
    </row>
    <row r="13" spans="1:8" ht="11.25" customHeight="1" x14ac:dyDescent="0.25">
      <c r="A13" s="13"/>
      <c r="B13" s="17"/>
      <c r="C13" s="6"/>
      <c r="D13" s="22"/>
      <c r="E13" s="64"/>
      <c r="F13" s="76"/>
      <c r="G13" s="80"/>
      <c r="H13" s="28"/>
    </row>
    <row r="14" spans="1:8" ht="11.85" customHeight="1" x14ac:dyDescent="0.25">
      <c r="A14" s="13"/>
      <c r="B14" s="17"/>
      <c r="C14" s="6"/>
      <c r="D14" s="74" t="s">
        <v>1126</v>
      </c>
      <c r="E14" s="64"/>
      <c r="F14" s="76"/>
      <c r="G14" s="80"/>
      <c r="H14" s="28"/>
    </row>
    <row r="15" spans="1:8" ht="11.85" customHeight="1" x14ac:dyDescent="0.25">
      <c r="A15" s="13"/>
      <c r="B15" s="17"/>
      <c r="C15" s="6"/>
      <c r="D15" s="74" t="s">
        <v>1127</v>
      </c>
      <c r="E15" s="64"/>
      <c r="F15" s="76"/>
      <c r="G15" s="80"/>
      <c r="H15" s="28"/>
    </row>
    <row r="16" spans="1:8" ht="11.25" customHeight="1" x14ac:dyDescent="0.25">
      <c r="A16" s="13"/>
      <c r="B16" s="17"/>
      <c r="C16" s="6"/>
      <c r="D16" s="22"/>
      <c r="E16" s="64"/>
      <c r="F16" s="76"/>
      <c r="G16" s="80"/>
      <c r="H16" s="28"/>
    </row>
    <row r="17" spans="1:8" ht="11.25" customHeight="1" x14ac:dyDescent="0.25">
      <c r="A17" s="14" t="s">
        <v>1128</v>
      </c>
      <c r="B17" s="18" t="s">
        <v>20</v>
      </c>
      <c r="C17" s="6"/>
      <c r="D17" s="73" t="s">
        <v>1123</v>
      </c>
      <c r="E17" s="65" t="s">
        <v>385</v>
      </c>
      <c r="F17" s="77">
        <v>400</v>
      </c>
      <c r="G17" s="81"/>
      <c r="H17" s="28">
        <f>F17*ROUND(G17,2)</f>
        <v>0</v>
      </c>
    </row>
    <row r="18" spans="1:8" ht="11.25" customHeight="1" x14ac:dyDescent="0.25">
      <c r="A18" s="13"/>
      <c r="B18" s="17"/>
      <c r="C18" s="6"/>
      <c r="D18" s="22"/>
      <c r="E18" s="64"/>
      <c r="F18" s="76"/>
      <c r="G18" s="80"/>
      <c r="H18" s="28"/>
    </row>
    <row r="19" spans="1:8" ht="11.25" customHeight="1" x14ac:dyDescent="0.25">
      <c r="A19" s="14" t="s">
        <v>1129</v>
      </c>
      <c r="B19" s="18" t="s">
        <v>23</v>
      </c>
      <c r="C19" s="6"/>
      <c r="D19" s="73" t="s">
        <v>1125</v>
      </c>
      <c r="E19" s="65" t="s">
        <v>366</v>
      </c>
      <c r="F19" s="77">
        <v>100</v>
      </c>
      <c r="G19" s="81"/>
      <c r="H19" s="28">
        <f>F19*ROUND(G19,2)</f>
        <v>0</v>
      </c>
    </row>
    <row r="20" spans="1:8" ht="11.25" customHeight="1" x14ac:dyDescent="0.25">
      <c r="A20" s="13"/>
      <c r="B20" s="17"/>
      <c r="C20" s="6"/>
      <c r="D20" s="22"/>
      <c r="E20" s="64"/>
      <c r="F20" s="76"/>
      <c r="G20" s="80"/>
      <c r="H20" s="28"/>
    </row>
    <row r="21" spans="1:8" ht="11.85" customHeight="1" x14ac:dyDescent="0.25">
      <c r="A21" s="13"/>
      <c r="B21" s="17"/>
      <c r="C21" s="6"/>
      <c r="D21" s="74" t="s">
        <v>1130</v>
      </c>
      <c r="E21" s="64"/>
      <c r="F21" s="76"/>
      <c r="G21" s="80"/>
      <c r="H21" s="28"/>
    </row>
    <row r="22" spans="1:8" ht="11.85" customHeight="1" x14ac:dyDescent="0.25">
      <c r="A22" s="13"/>
      <c r="B22" s="17"/>
      <c r="C22" s="6"/>
      <c r="D22" s="74" t="s">
        <v>1131</v>
      </c>
      <c r="E22" s="64"/>
      <c r="F22" s="76"/>
      <c r="G22" s="80"/>
      <c r="H22" s="28"/>
    </row>
    <row r="23" spans="1:8" ht="11.25" customHeight="1" x14ac:dyDescent="0.25">
      <c r="A23" s="13"/>
      <c r="B23" s="17"/>
      <c r="C23" s="6"/>
      <c r="D23" s="22"/>
      <c r="E23" s="64"/>
      <c r="F23" s="76"/>
      <c r="G23" s="80"/>
      <c r="H23" s="28"/>
    </row>
    <row r="24" spans="1:8" ht="11.25" customHeight="1" x14ac:dyDescent="0.25">
      <c r="A24" s="14" t="s">
        <v>1132</v>
      </c>
      <c r="B24" s="18" t="s">
        <v>27</v>
      </c>
      <c r="C24" s="6"/>
      <c r="D24" s="73" t="s">
        <v>1133</v>
      </c>
      <c r="E24" s="65" t="s">
        <v>366</v>
      </c>
      <c r="F24" s="77">
        <v>11</v>
      </c>
      <c r="G24" s="81"/>
      <c r="H24" s="28">
        <f>F24*ROUND(G24,2)</f>
        <v>0</v>
      </c>
    </row>
    <row r="25" spans="1:8" ht="11.25" customHeight="1" x14ac:dyDescent="0.25">
      <c r="A25" s="13"/>
      <c r="B25" s="17"/>
      <c r="C25" s="6"/>
      <c r="D25" s="22"/>
      <c r="E25" s="64"/>
      <c r="F25" s="76"/>
      <c r="G25" s="80"/>
      <c r="H25" s="28"/>
    </row>
    <row r="26" spans="1:8" ht="11.25" customHeight="1" x14ac:dyDescent="0.25">
      <c r="A26" s="13"/>
      <c r="B26" s="17"/>
      <c r="C26" s="6"/>
      <c r="D26" s="73" t="s">
        <v>1134</v>
      </c>
      <c r="E26" s="64"/>
      <c r="F26" s="76"/>
      <c r="G26" s="80"/>
      <c r="H26" s="28"/>
    </row>
    <row r="27" spans="1:8" ht="11.25" customHeight="1" x14ac:dyDescent="0.25">
      <c r="A27" s="14" t="s">
        <v>1135</v>
      </c>
      <c r="B27" s="18" t="s">
        <v>29</v>
      </c>
      <c r="C27" s="6"/>
      <c r="D27" s="73" t="s">
        <v>1136</v>
      </c>
      <c r="E27" s="65" t="s">
        <v>366</v>
      </c>
      <c r="F27" s="77">
        <v>24</v>
      </c>
      <c r="G27" s="81"/>
      <c r="H27" s="28">
        <f>F27*ROUND(G27,2)</f>
        <v>0</v>
      </c>
    </row>
    <row r="28" spans="1:8" ht="72" customHeight="1" x14ac:dyDescent="0.25">
      <c r="A28" s="13"/>
      <c r="B28" s="17"/>
      <c r="C28" s="6"/>
      <c r="D28" s="22"/>
      <c r="E28" s="64"/>
      <c r="F28" s="76"/>
      <c r="G28" s="80"/>
      <c r="H28" s="28"/>
    </row>
    <row r="29" spans="1:8" ht="72" customHeight="1" x14ac:dyDescent="0.25">
      <c r="A29" s="12"/>
      <c r="B29" s="44"/>
      <c r="D29" s="46"/>
      <c r="E29" s="68"/>
      <c r="F29" s="84"/>
      <c r="G29" s="86"/>
      <c r="H29" s="27"/>
    </row>
    <row r="30" spans="1:8" ht="72" customHeight="1" x14ac:dyDescent="0.25">
      <c r="A30" s="12"/>
      <c r="B30" s="44"/>
      <c r="D30" s="46"/>
      <c r="E30" s="68"/>
      <c r="F30" s="84"/>
      <c r="G30" s="86"/>
      <c r="H30" s="27"/>
    </row>
    <row r="31" spans="1:8" ht="72" customHeight="1" x14ac:dyDescent="0.25">
      <c r="A31" s="12"/>
      <c r="B31" s="44"/>
      <c r="D31" s="46"/>
      <c r="E31" s="68"/>
      <c r="F31" s="84"/>
      <c r="G31" s="86"/>
      <c r="H31" s="27"/>
    </row>
    <row r="32" spans="1:8" ht="72" customHeight="1" x14ac:dyDescent="0.25">
      <c r="A32" s="12"/>
      <c r="B32" s="44"/>
      <c r="D32" s="46"/>
      <c r="E32" s="68"/>
      <c r="F32" s="84"/>
      <c r="G32" s="86"/>
      <c r="H32" s="27"/>
    </row>
    <row r="33" spans="1:8" s="9" customFormat="1" ht="15.95" customHeight="1" x14ac:dyDescent="0.25">
      <c r="A33" s="43"/>
      <c r="B33" s="45"/>
      <c r="D33" s="47"/>
      <c r="E33" s="66"/>
      <c r="F33" s="85"/>
      <c r="G33" s="87"/>
      <c r="H33" s="48"/>
    </row>
    <row r="34" spans="1:8" ht="28.7" customHeight="1" x14ac:dyDescent="0.25">
      <c r="A34" s="34"/>
      <c r="B34" s="35"/>
      <c r="C34" s="36"/>
      <c r="D34" s="37" t="s">
        <v>1137</v>
      </c>
      <c r="E34" s="36"/>
      <c r="F34" s="36"/>
      <c r="G34" s="38" t="s">
        <v>62</v>
      </c>
      <c r="H34" s="41">
        <f>SUM(H2:H33)</f>
        <v>0</v>
      </c>
    </row>
    <row r="35" spans="1:8" ht="21.6" customHeight="1" x14ac:dyDescent="0.25">
      <c r="A35" s="1"/>
      <c r="B35" s="49" t="s">
        <v>1</v>
      </c>
      <c r="C35" s="50"/>
      <c r="D35" s="49" t="s">
        <v>2</v>
      </c>
      <c r="E35" s="70"/>
      <c r="F35" s="88"/>
      <c r="G35" s="52"/>
      <c r="H35" s="52" t="s">
        <v>6</v>
      </c>
    </row>
    <row r="36" spans="1:8" ht="11.25" customHeight="1" x14ac:dyDescent="0.25">
      <c r="A36" s="12"/>
      <c r="B36" s="55"/>
      <c r="D36" s="56"/>
      <c r="E36" s="10"/>
      <c r="F36" s="10"/>
      <c r="G36" s="71"/>
      <c r="H36" s="57"/>
    </row>
    <row r="37" spans="1:8" ht="14.1" customHeight="1" x14ac:dyDescent="0.25">
      <c r="A37" s="13"/>
      <c r="B37" s="17" t="s">
        <v>1</v>
      </c>
      <c r="C37" s="6"/>
      <c r="D37" s="22" t="s">
        <v>134</v>
      </c>
      <c r="E37" s="11"/>
      <c r="F37" s="11"/>
      <c r="G37" s="72"/>
      <c r="H37" s="28"/>
    </row>
    <row r="38" spans="1:8" x14ac:dyDescent="0.25">
      <c r="A38" s="12"/>
      <c r="B38" s="44"/>
      <c r="D38" s="46"/>
      <c r="E38" s="10"/>
      <c r="F38" s="10"/>
      <c r="G38" s="71"/>
      <c r="H38" s="27"/>
    </row>
    <row r="39" spans="1:8" ht="11.25" customHeight="1" x14ac:dyDescent="0.25">
      <c r="A39" s="13"/>
      <c r="B39" s="17"/>
      <c r="C39" s="6"/>
      <c r="D39" s="22" t="s">
        <v>1137</v>
      </c>
      <c r="E39" s="11"/>
      <c r="F39" s="11"/>
      <c r="G39" s="72"/>
      <c r="H39" s="28">
        <f>SUM(H2:H33)</f>
        <v>0</v>
      </c>
    </row>
    <row r="40" spans="1:8" ht="72" customHeight="1" x14ac:dyDescent="0.25">
      <c r="A40" s="13"/>
      <c r="B40" s="17"/>
      <c r="C40" s="6"/>
      <c r="D40" s="22"/>
      <c r="E40" s="11"/>
      <c r="F40" s="11"/>
      <c r="G40" s="72"/>
      <c r="H40" s="28"/>
    </row>
    <row r="41" spans="1:8" ht="72" customHeight="1" x14ac:dyDescent="0.25">
      <c r="A41" s="12"/>
      <c r="B41" s="44"/>
      <c r="D41" s="46"/>
      <c r="E41" s="10"/>
      <c r="F41" s="10"/>
      <c r="G41" s="71"/>
      <c r="H41" s="27"/>
    </row>
    <row r="42" spans="1:8" ht="72" customHeight="1" x14ac:dyDescent="0.25">
      <c r="A42" s="12"/>
      <c r="B42" s="44"/>
      <c r="D42" s="46"/>
      <c r="E42" s="10"/>
      <c r="F42" s="10"/>
      <c r="G42" s="71"/>
      <c r="H42" s="27"/>
    </row>
    <row r="43" spans="1:8" ht="72" customHeight="1" x14ac:dyDescent="0.25">
      <c r="A43" s="12"/>
      <c r="B43" s="44"/>
      <c r="D43" s="46"/>
      <c r="E43" s="10"/>
      <c r="F43" s="10"/>
      <c r="G43" s="71"/>
      <c r="H43" s="27"/>
    </row>
    <row r="44" spans="1:8" ht="72" customHeight="1" x14ac:dyDescent="0.25">
      <c r="A44" s="12"/>
      <c r="B44" s="44"/>
      <c r="D44" s="46"/>
      <c r="E44" s="10"/>
      <c r="F44" s="10"/>
      <c r="G44" s="71"/>
      <c r="H44" s="27"/>
    </row>
    <row r="45" spans="1:8" ht="72" customHeight="1" x14ac:dyDescent="0.25">
      <c r="A45" s="12"/>
      <c r="B45" s="44"/>
      <c r="D45" s="46"/>
      <c r="E45" s="10"/>
      <c r="F45" s="10"/>
      <c r="G45" s="71"/>
      <c r="H45" s="27"/>
    </row>
    <row r="46" spans="1:8" ht="72" customHeight="1" x14ac:dyDescent="0.25">
      <c r="A46" s="12"/>
      <c r="B46" s="44"/>
      <c r="D46" s="46"/>
      <c r="E46" s="10"/>
      <c r="F46" s="10"/>
      <c r="G46" s="71"/>
      <c r="H46" s="27"/>
    </row>
    <row r="47" spans="1:8" ht="72" customHeight="1" x14ac:dyDescent="0.25">
      <c r="A47" s="12"/>
      <c r="B47" s="44"/>
      <c r="D47" s="46"/>
      <c r="E47" s="10"/>
      <c r="F47" s="10"/>
      <c r="G47" s="71"/>
      <c r="H47" s="27"/>
    </row>
    <row r="48" spans="1:8" ht="72" customHeight="1" x14ac:dyDescent="0.25">
      <c r="A48" s="12"/>
      <c r="B48" s="44"/>
      <c r="D48" s="46"/>
      <c r="E48" s="10"/>
      <c r="F48" s="10"/>
      <c r="G48" s="71"/>
      <c r="H48" s="27"/>
    </row>
    <row r="49" spans="1:8" s="9" customFormat="1" ht="2.65" customHeight="1" x14ac:dyDescent="0.25">
      <c r="A49" s="43"/>
      <c r="B49" s="45"/>
      <c r="D49" s="47"/>
      <c r="E49" s="42"/>
      <c r="F49" s="42"/>
      <c r="G49" s="83"/>
      <c r="H49" s="48"/>
    </row>
    <row r="50" spans="1:8" ht="28.7" customHeight="1" x14ac:dyDescent="0.25">
      <c r="A50" s="34"/>
      <c r="B50" s="35"/>
      <c r="C50" s="36"/>
      <c r="D50" s="37" t="s">
        <v>1138</v>
      </c>
      <c r="E50" s="36"/>
      <c r="F50" s="36"/>
      <c r="G50" s="58" t="s">
        <v>136</v>
      </c>
      <c r="H50" s="60">
        <f>SUM(H36:H49)</f>
        <v>0</v>
      </c>
    </row>
  </sheetData>
  <pageMargins left="0.7" right="0" top="1" bottom="0" header="0.3" footer="0.3"/>
  <pageSetup paperSize="9" orientation="portrait" r:id="rId1"/>
  <headerFooter>
    <oddHeader>&amp;L&amp;B&amp;10&amp;"Arial"3.1 Wall Finishes&amp;10&amp;B</oddHeader>
    <oddFooter>&amp;L&amp;10&amp;"Arial"DQ2718&amp;10</oddFooter>
  </headerFooter>
  <rowBreaks count="2" manualBreakCount="2">
    <brk id="34" max="16383" man="1"/>
    <brk id="5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95"/>
  <sheetViews>
    <sheetView topLeftCell="B46" workbookViewId="0"/>
  </sheetViews>
  <sheetFormatPr defaultRowHeight="15" x14ac:dyDescent="0.25"/>
  <cols>
    <col min="1" max="1" width="0" hidden="1" customWidth="1"/>
    <col min="2" max="2" width="5.42578125" customWidth="1"/>
    <col min="3" max="3" width="0" hidden="1" customWidth="1"/>
    <col min="4" max="4" width="47.85546875" customWidth="1"/>
    <col min="5" max="6" width="7.85546875" customWidth="1"/>
    <col min="7" max="7" width="9" customWidth="1"/>
    <col min="8" max="8" width="12.5703125" customWidth="1"/>
    <col min="17" max="18" width="0" hidden="1" customWidth="1"/>
  </cols>
  <sheetData>
    <row r="1" spans="1:8" ht="21.6" customHeight="1" x14ac:dyDescent="0.25">
      <c r="A1" s="1" t="s">
        <v>0</v>
      </c>
      <c r="B1" s="2" t="s">
        <v>1</v>
      </c>
      <c r="C1" s="3"/>
      <c r="D1" s="2" t="s">
        <v>2</v>
      </c>
      <c r="E1" s="61" t="s">
        <v>3</v>
      </c>
      <c r="F1" s="5" t="s">
        <v>4</v>
      </c>
      <c r="G1" s="5" t="s">
        <v>5</v>
      </c>
      <c r="H1" s="5" t="s">
        <v>6</v>
      </c>
    </row>
    <row r="2" spans="1:8" ht="11.25" customHeight="1" x14ac:dyDescent="0.25">
      <c r="A2" s="12"/>
      <c r="B2" s="16"/>
      <c r="D2" s="20"/>
      <c r="E2" s="63"/>
      <c r="F2" s="75"/>
      <c r="G2" s="79"/>
      <c r="H2" s="32"/>
    </row>
    <row r="3" spans="1:8" ht="11.85" customHeight="1" x14ac:dyDescent="0.25">
      <c r="A3" s="13"/>
      <c r="B3" s="17"/>
      <c r="C3" s="6"/>
      <c r="D3" s="21" t="s">
        <v>516</v>
      </c>
      <c r="E3" s="64"/>
      <c r="F3" s="76"/>
      <c r="G3" s="80"/>
      <c r="H3" s="28"/>
    </row>
    <row r="4" spans="1:8" ht="11.25" customHeight="1" x14ac:dyDescent="0.25">
      <c r="A4" s="13"/>
      <c r="B4" s="17"/>
      <c r="C4" s="6"/>
      <c r="D4" s="22"/>
      <c r="E4" s="64"/>
      <c r="F4" s="76"/>
      <c r="G4" s="80"/>
      <c r="H4" s="28"/>
    </row>
    <row r="5" spans="1:8" ht="11.85" customHeight="1" x14ac:dyDescent="0.25">
      <c r="A5" s="13"/>
      <c r="B5" s="17"/>
      <c r="C5" s="6"/>
      <c r="D5" s="21" t="s">
        <v>524</v>
      </c>
      <c r="E5" s="64"/>
      <c r="F5" s="76"/>
      <c r="G5" s="80"/>
      <c r="H5" s="28"/>
    </row>
    <row r="6" spans="1:8" ht="11.25" customHeight="1" x14ac:dyDescent="0.25">
      <c r="A6" s="13"/>
      <c r="B6" s="17"/>
      <c r="C6" s="6"/>
      <c r="D6" s="22"/>
      <c r="E6" s="64"/>
      <c r="F6" s="76"/>
      <c r="G6" s="80"/>
      <c r="H6" s="28"/>
    </row>
    <row r="7" spans="1:8" ht="11.25" customHeight="1" x14ac:dyDescent="0.25">
      <c r="A7" s="13"/>
      <c r="B7" s="17"/>
      <c r="C7" s="6"/>
      <c r="D7" s="73" t="s">
        <v>1139</v>
      </c>
      <c r="E7" s="64"/>
      <c r="F7" s="76"/>
      <c r="G7" s="80"/>
      <c r="H7" s="28"/>
    </row>
    <row r="8" spans="1:8" ht="11.25" customHeight="1" x14ac:dyDescent="0.25">
      <c r="A8" s="13"/>
      <c r="B8" s="17"/>
      <c r="C8" s="6"/>
      <c r="D8" s="73" t="s">
        <v>1140</v>
      </c>
      <c r="E8" s="64"/>
      <c r="F8" s="76"/>
      <c r="G8" s="80"/>
      <c r="H8" s="28"/>
    </row>
    <row r="9" spans="1:8" ht="11.25" customHeight="1" x14ac:dyDescent="0.25">
      <c r="A9" s="14" t="s">
        <v>1141</v>
      </c>
      <c r="B9" s="18" t="s">
        <v>13</v>
      </c>
      <c r="C9" s="6"/>
      <c r="D9" s="73" t="s">
        <v>1142</v>
      </c>
      <c r="E9" s="65" t="s">
        <v>385</v>
      </c>
      <c r="F9" s="77">
        <v>175</v>
      </c>
      <c r="G9" s="81"/>
      <c r="H9" s="28">
        <f>F9*ROUND(G9,2)</f>
        <v>0</v>
      </c>
    </row>
    <row r="10" spans="1:8" ht="11.25" customHeight="1" x14ac:dyDescent="0.25">
      <c r="A10" s="13"/>
      <c r="B10" s="17"/>
      <c r="C10" s="6"/>
      <c r="D10" s="22"/>
      <c r="E10" s="64"/>
      <c r="F10" s="76"/>
      <c r="G10" s="80"/>
      <c r="H10" s="28"/>
    </row>
    <row r="11" spans="1:8" ht="11.25" customHeight="1" x14ac:dyDescent="0.25">
      <c r="A11" s="13"/>
      <c r="B11" s="17"/>
      <c r="C11" s="6"/>
      <c r="D11" s="73" t="s">
        <v>1139</v>
      </c>
      <c r="E11" s="64"/>
      <c r="F11" s="76"/>
      <c r="G11" s="80"/>
      <c r="H11" s="28"/>
    </row>
    <row r="12" spans="1:8" ht="11.25" customHeight="1" x14ac:dyDescent="0.25">
      <c r="A12" s="13"/>
      <c r="B12" s="17"/>
      <c r="C12" s="6"/>
      <c r="D12" s="73" t="s">
        <v>1140</v>
      </c>
      <c r="E12" s="64"/>
      <c r="F12" s="76"/>
      <c r="G12" s="80"/>
      <c r="H12" s="28"/>
    </row>
    <row r="13" spans="1:8" ht="11.25" customHeight="1" x14ac:dyDescent="0.25">
      <c r="A13" s="14" t="s">
        <v>1143</v>
      </c>
      <c r="B13" s="18" t="s">
        <v>17</v>
      </c>
      <c r="C13" s="6"/>
      <c r="D13" s="73" t="s">
        <v>1144</v>
      </c>
      <c r="E13" s="65" t="s">
        <v>385</v>
      </c>
      <c r="F13" s="77">
        <v>107</v>
      </c>
      <c r="G13" s="81"/>
      <c r="H13" s="28">
        <f>F13*ROUND(G13,2)</f>
        <v>0</v>
      </c>
    </row>
    <row r="14" spans="1:8" ht="11.25" customHeight="1" x14ac:dyDescent="0.25">
      <c r="A14" s="13"/>
      <c r="B14" s="17"/>
      <c r="C14" s="6"/>
      <c r="D14" s="22"/>
      <c r="E14" s="64"/>
      <c r="F14" s="76"/>
      <c r="G14" s="80"/>
      <c r="H14" s="28"/>
    </row>
    <row r="15" spans="1:8" ht="11.25" customHeight="1" x14ac:dyDescent="0.25">
      <c r="A15" s="13"/>
      <c r="B15" s="17"/>
      <c r="C15" s="6"/>
      <c r="D15" s="73" t="s">
        <v>1145</v>
      </c>
      <c r="E15" s="64"/>
      <c r="F15" s="76"/>
      <c r="G15" s="80"/>
      <c r="H15" s="28"/>
    </row>
    <row r="16" spans="1:8" ht="11.25" customHeight="1" x14ac:dyDescent="0.25">
      <c r="A16" s="14" t="s">
        <v>1146</v>
      </c>
      <c r="B16" s="18" t="s">
        <v>20</v>
      </c>
      <c r="C16" s="6"/>
      <c r="D16" s="73" t="s">
        <v>1147</v>
      </c>
      <c r="E16" s="65" t="s">
        <v>385</v>
      </c>
      <c r="F16" s="77">
        <v>175</v>
      </c>
      <c r="G16" s="81"/>
      <c r="H16" s="28">
        <f>F16*ROUND(G16,2)</f>
        <v>0</v>
      </c>
    </row>
    <row r="17" spans="1:8" ht="11.25" customHeight="1" x14ac:dyDescent="0.25">
      <c r="A17" s="13"/>
      <c r="B17" s="17"/>
      <c r="C17" s="6"/>
      <c r="D17" s="22"/>
      <c r="E17" s="64"/>
      <c r="F17" s="76"/>
      <c r="G17" s="80"/>
      <c r="H17" s="28"/>
    </row>
    <row r="18" spans="1:8" ht="11.85" customHeight="1" x14ac:dyDescent="0.25">
      <c r="A18" s="13"/>
      <c r="B18" s="17"/>
      <c r="C18" s="6"/>
      <c r="D18" s="21" t="s">
        <v>1013</v>
      </c>
      <c r="E18" s="64"/>
      <c r="F18" s="76"/>
      <c r="G18" s="80"/>
      <c r="H18" s="28"/>
    </row>
    <row r="19" spans="1:8" ht="11.25" customHeight="1" x14ac:dyDescent="0.25">
      <c r="A19" s="13"/>
      <c r="B19" s="17"/>
      <c r="C19" s="6"/>
      <c r="D19" s="22"/>
      <c r="E19" s="64"/>
      <c r="F19" s="76"/>
      <c r="G19" s="80"/>
      <c r="H19" s="28"/>
    </row>
    <row r="20" spans="1:8" ht="11.85" customHeight="1" x14ac:dyDescent="0.25">
      <c r="A20" s="13"/>
      <c r="B20" s="17"/>
      <c r="C20" s="6"/>
      <c r="D20" s="21" t="s">
        <v>1014</v>
      </c>
      <c r="E20" s="64"/>
      <c r="F20" s="76"/>
      <c r="G20" s="80"/>
      <c r="H20" s="28"/>
    </row>
    <row r="21" spans="1:8" ht="11.25" customHeight="1" x14ac:dyDescent="0.25">
      <c r="A21" s="13"/>
      <c r="B21" s="17"/>
      <c r="C21" s="6"/>
      <c r="D21" s="22"/>
      <c r="E21" s="64"/>
      <c r="F21" s="76"/>
      <c r="G21" s="80"/>
      <c r="H21" s="28"/>
    </row>
    <row r="22" spans="1:8" ht="11.85" customHeight="1" x14ac:dyDescent="0.25">
      <c r="A22" s="13"/>
      <c r="B22" s="17"/>
      <c r="C22" s="6"/>
      <c r="D22" s="74" t="s">
        <v>1148</v>
      </c>
      <c r="E22" s="64"/>
      <c r="F22" s="76"/>
      <c r="G22" s="80"/>
      <c r="H22" s="28"/>
    </row>
    <row r="23" spans="1:8" ht="11.25" customHeight="1" x14ac:dyDescent="0.25">
      <c r="A23" s="13"/>
      <c r="B23" s="17"/>
      <c r="C23" s="6"/>
      <c r="D23" s="22"/>
      <c r="E23" s="64"/>
      <c r="F23" s="76"/>
      <c r="G23" s="80"/>
      <c r="H23" s="28"/>
    </row>
    <row r="24" spans="1:8" ht="11.25" customHeight="1" x14ac:dyDescent="0.25">
      <c r="A24" s="14" t="s">
        <v>1149</v>
      </c>
      <c r="B24" s="18" t="s">
        <v>23</v>
      </c>
      <c r="C24" s="6"/>
      <c r="D24" s="73" t="s">
        <v>1150</v>
      </c>
      <c r="E24" s="65" t="s">
        <v>366</v>
      </c>
      <c r="F24" s="77">
        <v>250</v>
      </c>
      <c r="G24" s="81"/>
      <c r="H24" s="28">
        <f>F24*ROUND(G24,2)</f>
        <v>0</v>
      </c>
    </row>
    <row r="25" spans="1:8" ht="11.25" customHeight="1" x14ac:dyDescent="0.25">
      <c r="A25" s="13"/>
      <c r="B25" s="17"/>
      <c r="C25" s="6"/>
      <c r="D25" s="22"/>
      <c r="E25" s="64"/>
      <c r="F25" s="76"/>
      <c r="G25" s="80"/>
      <c r="H25" s="28"/>
    </row>
    <row r="26" spans="1:8" ht="11.85" customHeight="1" x14ac:dyDescent="0.25">
      <c r="A26" s="13"/>
      <c r="B26" s="17"/>
      <c r="C26" s="6"/>
      <c r="D26" s="21" t="s">
        <v>409</v>
      </c>
      <c r="E26" s="64"/>
      <c r="F26" s="76"/>
      <c r="G26" s="80"/>
      <c r="H26" s="28"/>
    </row>
    <row r="27" spans="1:8" ht="11.25" customHeight="1" x14ac:dyDescent="0.25">
      <c r="A27" s="13"/>
      <c r="B27" s="17"/>
      <c r="C27" s="6"/>
      <c r="D27" s="22"/>
      <c r="E27" s="64"/>
      <c r="F27" s="76"/>
      <c r="G27" s="80"/>
      <c r="H27" s="28"/>
    </row>
    <row r="28" spans="1:8" ht="11.85" customHeight="1" x14ac:dyDescent="0.25">
      <c r="A28" s="13"/>
      <c r="B28" s="17"/>
      <c r="C28" s="6"/>
      <c r="D28" s="21" t="s">
        <v>1151</v>
      </c>
      <c r="E28" s="64"/>
      <c r="F28" s="76"/>
      <c r="G28" s="80"/>
      <c r="H28" s="28"/>
    </row>
    <row r="29" spans="1:8" ht="11.25" customHeight="1" x14ac:dyDescent="0.25">
      <c r="A29" s="13"/>
      <c r="B29" s="17"/>
      <c r="C29" s="6"/>
      <c r="D29" s="22"/>
      <c r="E29" s="64"/>
      <c r="F29" s="76"/>
      <c r="G29" s="80"/>
      <c r="H29" s="28"/>
    </row>
    <row r="30" spans="1:8" ht="11.85" customHeight="1" x14ac:dyDescent="0.25">
      <c r="A30" s="13"/>
      <c r="B30" s="17"/>
      <c r="C30" s="6"/>
      <c r="D30" s="74" t="s">
        <v>1152</v>
      </c>
      <c r="E30" s="64"/>
      <c r="F30" s="76"/>
      <c r="G30" s="80"/>
      <c r="H30" s="28"/>
    </row>
    <row r="31" spans="1:8" ht="11.25" customHeight="1" x14ac:dyDescent="0.25">
      <c r="A31" s="13"/>
      <c r="B31" s="17"/>
      <c r="C31" s="6"/>
      <c r="D31" s="22"/>
      <c r="E31" s="64"/>
      <c r="F31" s="76"/>
      <c r="G31" s="80"/>
      <c r="H31" s="28"/>
    </row>
    <row r="32" spans="1:8" ht="11.25" customHeight="1" x14ac:dyDescent="0.25">
      <c r="A32" s="13"/>
      <c r="B32" s="17"/>
      <c r="C32" s="6"/>
      <c r="D32" s="73" t="s">
        <v>1153</v>
      </c>
      <c r="E32" s="64"/>
      <c r="F32" s="76"/>
      <c r="G32" s="80"/>
      <c r="H32" s="28"/>
    </row>
    <row r="33" spans="1:8" ht="11.25" customHeight="1" x14ac:dyDescent="0.25">
      <c r="A33" s="14" t="s">
        <v>1154</v>
      </c>
      <c r="B33" s="18" t="s">
        <v>27</v>
      </c>
      <c r="C33" s="6"/>
      <c r="D33" s="73" t="s">
        <v>1155</v>
      </c>
      <c r="E33" s="65" t="s">
        <v>385</v>
      </c>
      <c r="F33" s="77">
        <v>59</v>
      </c>
      <c r="G33" s="81"/>
      <c r="H33" s="28">
        <f>F33*ROUND(G33,2)</f>
        <v>0</v>
      </c>
    </row>
    <row r="34" spans="1:8" ht="11.25" customHeight="1" x14ac:dyDescent="0.25">
      <c r="A34" s="13"/>
      <c r="B34" s="17"/>
      <c r="C34" s="6"/>
      <c r="D34" s="22"/>
      <c r="E34" s="64"/>
      <c r="F34" s="76"/>
      <c r="G34" s="80"/>
      <c r="H34" s="28"/>
    </row>
    <row r="35" spans="1:8" ht="11.25" customHeight="1" x14ac:dyDescent="0.25">
      <c r="A35" s="13"/>
      <c r="B35" s="17"/>
      <c r="C35" s="6"/>
      <c r="D35" s="73" t="s">
        <v>1156</v>
      </c>
      <c r="E35" s="64"/>
      <c r="F35" s="76"/>
      <c r="G35" s="80"/>
      <c r="H35" s="28"/>
    </row>
    <row r="36" spans="1:8" ht="11.25" customHeight="1" x14ac:dyDescent="0.25">
      <c r="A36" s="13"/>
      <c r="B36" s="17"/>
      <c r="C36" s="6"/>
      <c r="D36" s="73" t="s">
        <v>1157</v>
      </c>
      <c r="E36" s="64"/>
      <c r="F36" s="76"/>
      <c r="G36" s="80"/>
      <c r="H36" s="28"/>
    </row>
    <row r="37" spans="1:8" ht="11.25" customHeight="1" x14ac:dyDescent="0.25">
      <c r="A37" s="14" t="s">
        <v>1158</v>
      </c>
      <c r="B37" s="18" t="s">
        <v>29</v>
      </c>
      <c r="C37" s="6"/>
      <c r="D37" s="73" t="s">
        <v>1159</v>
      </c>
      <c r="E37" s="65" t="s">
        <v>385</v>
      </c>
      <c r="F37" s="77">
        <v>164</v>
      </c>
      <c r="G37" s="81"/>
      <c r="H37" s="28">
        <f>F37*ROUND(G37,2)</f>
        <v>0</v>
      </c>
    </row>
    <row r="38" spans="1:8" ht="11.25" customHeight="1" x14ac:dyDescent="0.25">
      <c r="A38" s="13"/>
      <c r="B38" s="17"/>
      <c r="C38" s="6"/>
      <c r="D38" s="22"/>
      <c r="E38" s="64"/>
      <c r="F38" s="76"/>
      <c r="G38" s="80"/>
      <c r="H38" s="28"/>
    </row>
    <row r="39" spans="1:8" ht="11.25" customHeight="1" x14ac:dyDescent="0.25">
      <c r="A39" s="13"/>
      <c r="B39" s="17"/>
      <c r="C39" s="6"/>
      <c r="D39" s="73" t="s">
        <v>1160</v>
      </c>
      <c r="E39" s="64"/>
      <c r="F39" s="76"/>
      <c r="G39" s="80"/>
      <c r="H39" s="28"/>
    </row>
    <row r="40" spans="1:8" ht="11.25" customHeight="1" x14ac:dyDescent="0.25">
      <c r="A40" s="14" t="s">
        <v>1161</v>
      </c>
      <c r="B40" s="18" t="s">
        <v>31</v>
      </c>
      <c r="C40" s="6"/>
      <c r="D40" s="73" t="s">
        <v>1162</v>
      </c>
      <c r="E40" s="65" t="s">
        <v>385</v>
      </c>
      <c r="F40" s="77">
        <v>368</v>
      </c>
      <c r="G40" s="81"/>
      <c r="H40" s="28">
        <f>F40*ROUND(G40,2)</f>
        <v>0</v>
      </c>
    </row>
    <row r="41" spans="1:8" ht="11.25" customHeight="1" x14ac:dyDescent="0.25">
      <c r="A41" s="13"/>
      <c r="B41" s="17"/>
      <c r="C41" s="6"/>
      <c r="D41" s="22"/>
      <c r="E41" s="64"/>
      <c r="F41" s="76"/>
      <c r="G41" s="80"/>
      <c r="H41" s="28"/>
    </row>
    <row r="42" spans="1:8" ht="11.25" customHeight="1" x14ac:dyDescent="0.25">
      <c r="A42" s="13"/>
      <c r="B42" s="17"/>
      <c r="C42" s="6"/>
      <c r="D42" s="73" t="s">
        <v>1163</v>
      </c>
      <c r="E42" s="64"/>
      <c r="F42" s="76"/>
      <c r="G42" s="80"/>
      <c r="H42" s="28"/>
    </row>
    <row r="43" spans="1:8" ht="11.25" customHeight="1" x14ac:dyDescent="0.25">
      <c r="A43" s="13"/>
      <c r="B43" s="17"/>
      <c r="C43" s="6"/>
      <c r="D43" s="73" t="s">
        <v>1164</v>
      </c>
      <c r="E43" s="64"/>
      <c r="F43" s="76"/>
      <c r="G43" s="80"/>
      <c r="H43" s="28"/>
    </row>
    <row r="44" spans="1:8" ht="11.25" customHeight="1" x14ac:dyDescent="0.25">
      <c r="A44" s="14" t="s">
        <v>1165</v>
      </c>
      <c r="B44" s="18" t="s">
        <v>33</v>
      </c>
      <c r="C44" s="6"/>
      <c r="D44" s="73" t="s">
        <v>562</v>
      </c>
      <c r="E44" s="65" t="s">
        <v>385</v>
      </c>
      <c r="F44" s="77">
        <v>200</v>
      </c>
      <c r="G44" s="81"/>
      <c r="H44" s="28">
        <f>F44*ROUND(G44,2)</f>
        <v>0</v>
      </c>
    </row>
    <row r="45" spans="1:8" ht="11.25" customHeight="1" x14ac:dyDescent="0.25">
      <c r="A45" s="13"/>
      <c r="B45" s="17"/>
      <c r="C45" s="6"/>
      <c r="D45" s="22"/>
      <c r="E45" s="64"/>
      <c r="F45" s="76"/>
      <c r="G45" s="80"/>
      <c r="H45" s="28"/>
    </row>
    <row r="46" spans="1:8" ht="11.25" customHeight="1" x14ac:dyDescent="0.25">
      <c r="A46" s="13"/>
      <c r="B46" s="17"/>
      <c r="C46" s="6"/>
      <c r="D46" s="73" t="s">
        <v>1156</v>
      </c>
      <c r="E46" s="64"/>
      <c r="F46" s="76"/>
      <c r="G46" s="80"/>
      <c r="H46" s="28"/>
    </row>
    <row r="47" spans="1:8" ht="11.25" customHeight="1" x14ac:dyDescent="0.25">
      <c r="A47" s="13"/>
      <c r="B47" s="17"/>
      <c r="C47" s="6"/>
      <c r="D47" s="73" t="s">
        <v>1166</v>
      </c>
      <c r="E47" s="64"/>
      <c r="F47" s="76"/>
      <c r="G47" s="80"/>
      <c r="H47" s="28"/>
    </row>
    <row r="48" spans="1:8" ht="11.25" customHeight="1" x14ac:dyDescent="0.25">
      <c r="A48" s="14" t="s">
        <v>1167</v>
      </c>
      <c r="B48" s="18" t="s">
        <v>36</v>
      </c>
      <c r="C48" s="6"/>
      <c r="D48" s="73" t="s">
        <v>1168</v>
      </c>
      <c r="E48" s="65" t="s">
        <v>385</v>
      </c>
      <c r="F48" s="77">
        <v>368</v>
      </c>
      <c r="G48" s="81"/>
      <c r="H48" s="28">
        <f>F48*ROUND(G48,2)</f>
        <v>0</v>
      </c>
    </row>
    <row r="49" spans="1:8" ht="11.25" customHeight="1" x14ac:dyDescent="0.25">
      <c r="A49" s="13"/>
      <c r="B49" s="17"/>
      <c r="C49" s="6"/>
      <c r="D49" s="22"/>
      <c r="E49" s="64"/>
      <c r="F49" s="76"/>
      <c r="G49" s="80"/>
      <c r="H49" s="28"/>
    </row>
    <row r="50" spans="1:8" ht="11.25" customHeight="1" x14ac:dyDescent="0.25">
      <c r="A50" s="13"/>
      <c r="B50" s="17"/>
      <c r="C50" s="6"/>
      <c r="D50" s="73" t="s">
        <v>1156</v>
      </c>
      <c r="E50" s="64"/>
      <c r="F50" s="76"/>
      <c r="G50" s="80"/>
      <c r="H50" s="28"/>
    </row>
    <row r="51" spans="1:8" ht="11.25" customHeight="1" x14ac:dyDescent="0.25">
      <c r="A51" s="13"/>
      <c r="B51" s="17"/>
      <c r="C51" s="6"/>
      <c r="D51" s="73" t="s">
        <v>1169</v>
      </c>
      <c r="E51" s="64"/>
      <c r="F51" s="76"/>
      <c r="G51" s="80"/>
      <c r="H51" s="28"/>
    </row>
    <row r="52" spans="1:8" ht="11.25" customHeight="1" x14ac:dyDescent="0.25">
      <c r="A52" s="14" t="s">
        <v>1170</v>
      </c>
      <c r="B52" s="18" t="s">
        <v>38</v>
      </c>
      <c r="C52" s="6"/>
      <c r="D52" s="73" t="s">
        <v>1171</v>
      </c>
      <c r="E52" s="65" t="s">
        <v>385</v>
      </c>
      <c r="F52" s="77">
        <v>14</v>
      </c>
      <c r="G52" s="81"/>
      <c r="H52" s="28">
        <f>F52*ROUND(G52,2)</f>
        <v>0</v>
      </c>
    </row>
    <row r="53" spans="1:8" ht="11.25" customHeight="1" x14ac:dyDescent="0.25">
      <c r="A53" s="13"/>
      <c r="B53" s="17"/>
      <c r="C53" s="6"/>
      <c r="D53" s="22"/>
      <c r="E53" s="64"/>
      <c r="F53" s="76"/>
      <c r="G53" s="80"/>
      <c r="H53" s="28"/>
    </row>
    <row r="54" spans="1:8" ht="11.25" customHeight="1" x14ac:dyDescent="0.25">
      <c r="A54" s="13"/>
      <c r="B54" s="17"/>
      <c r="C54" s="6"/>
      <c r="D54" s="73" t="s">
        <v>1172</v>
      </c>
      <c r="E54" s="64"/>
      <c r="F54" s="76"/>
      <c r="G54" s="80"/>
      <c r="H54" s="28"/>
    </row>
    <row r="55" spans="1:8" ht="11.25" customHeight="1" x14ac:dyDescent="0.25">
      <c r="A55" s="13"/>
      <c r="B55" s="17"/>
      <c r="C55" s="6"/>
      <c r="D55" s="73" t="s">
        <v>1173</v>
      </c>
      <c r="E55" s="64"/>
      <c r="F55" s="76"/>
      <c r="G55" s="80"/>
      <c r="H55" s="28"/>
    </row>
    <row r="56" spans="1:8" ht="11.25" customHeight="1" x14ac:dyDescent="0.25">
      <c r="A56" s="13"/>
      <c r="B56" s="17"/>
      <c r="C56" s="6"/>
      <c r="D56" s="73" t="s">
        <v>1174</v>
      </c>
      <c r="E56" s="64"/>
      <c r="F56" s="76"/>
      <c r="G56" s="80"/>
      <c r="H56" s="28"/>
    </row>
    <row r="57" spans="1:8" ht="11.25" customHeight="1" x14ac:dyDescent="0.25">
      <c r="A57" s="14" t="s">
        <v>1175</v>
      </c>
      <c r="B57" s="18" t="s">
        <v>40</v>
      </c>
      <c r="C57" s="6"/>
      <c r="D57" s="73" t="s">
        <v>1176</v>
      </c>
      <c r="E57" s="65" t="s">
        <v>385</v>
      </c>
      <c r="F57" s="77">
        <v>254</v>
      </c>
      <c r="G57" s="81"/>
      <c r="H57" s="28">
        <f>F57*ROUND(G57,2)</f>
        <v>0</v>
      </c>
    </row>
    <row r="58" spans="1:8" s="9" customFormat="1" ht="36.950000000000003" customHeight="1" x14ac:dyDescent="0.25">
      <c r="A58" s="15"/>
      <c r="B58" s="19"/>
      <c r="C58" s="8"/>
      <c r="D58" s="24"/>
      <c r="E58" s="67"/>
      <c r="F58" s="78"/>
      <c r="G58" s="82"/>
      <c r="H58" s="29"/>
    </row>
    <row r="59" spans="1:8" ht="28.7" customHeight="1" x14ac:dyDescent="0.25">
      <c r="A59" s="34"/>
      <c r="B59" s="35"/>
      <c r="C59" s="36"/>
      <c r="D59" s="37" t="s">
        <v>1177</v>
      </c>
      <c r="E59" s="36"/>
      <c r="F59" s="36"/>
      <c r="G59" s="38" t="s">
        <v>62</v>
      </c>
      <c r="H59" s="41">
        <f>SUM(H2:H58)</f>
        <v>0</v>
      </c>
    </row>
    <row r="60" spans="1:8" ht="21.6" customHeight="1" x14ac:dyDescent="0.25">
      <c r="A60" s="1" t="s">
        <v>0</v>
      </c>
      <c r="B60" s="2" t="s">
        <v>1</v>
      </c>
      <c r="C60" s="3"/>
      <c r="D60" s="2" t="s">
        <v>2</v>
      </c>
      <c r="E60" s="61" t="s">
        <v>3</v>
      </c>
      <c r="F60" s="5" t="s">
        <v>4</v>
      </c>
      <c r="G60" s="5" t="s">
        <v>5</v>
      </c>
      <c r="H60" s="5" t="s">
        <v>6</v>
      </c>
    </row>
    <row r="61" spans="1:8" ht="11.25" customHeight="1" x14ac:dyDescent="0.25">
      <c r="A61" s="12"/>
      <c r="B61" s="16"/>
      <c r="D61" s="20"/>
      <c r="E61" s="63"/>
      <c r="F61" s="75"/>
      <c r="G61" s="79"/>
      <c r="H61" s="32"/>
    </row>
    <row r="62" spans="1:8" ht="11.25" customHeight="1" x14ac:dyDescent="0.25">
      <c r="A62" s="13"/>
      <c r="B62" s="17"/>
      <c r="C62" s="6"/>
      <c r="D62" s="73" t="s">
        <v>1178</v>
      </c>
      <c r="E62" s="64"/>
      <c r="F62" s="76"/>
      <c r="G62" s="80"/>
      <c r="H62" s="28"/>
    </row>
    <row r="63" spans="1:8" ht="11.25" customHeight="1" x14ac:dyDescent="0.25">
      <c r="A63" s="13"/>
      <c r="B63" s="17"/>
      <c r="C63" s="6"/>
      <c r="D63" s="73" t="s">
        <v>1157</v>
      </c>
      <c r="E63" s="64"/>
      <c r="F63" s="76"/>
      <c r="G63" s="80"/>
      <c r="H63" s="28"/>
    </row>
    <row r="64" spans="1:8" ht="11.25" customHeight="1" x14ac:dyDescent="0.25">
      <c r="A64" s="14" t="s">
        <v>1179</v>
      </c>
      <c r="B64" s="18" t="s">
        <v>13</v>
      </c>
      <c r="C64" s="6"/>
      <c r="D64" s="73" t="s">
        <v>1180</v>
      </c>
      <c r="E64" s="65" t="s">
        <v>385</v>
      </c>
      <c r="F64" s="77">
        <v>8</v>
      </c>
      <c r="G64" s="81"/>
      <c r="H64" s="28">
        <f>F64*ROUND(G64,2)</f>
        <v>0</v>
      </c>
    </row>
    <row r="65" spans="1:8" ht="11.25" customHeight="1" x14ac:dyDescent="0.25">
      <c r="A65" s="13"/>
      <c r="B65" s="17"/>
      <c r="C65" s="6"/>
      <c r="D65" s="22"/>
      <c r="E65" s="64"/>
      <c r="F65" s="76"/>
      <c r="G65" s="80"/>
      <c r="H65" s="28"/>
    </row>
    <row r="66" spans="1:8" ht="11.85" customHeight="1" x14ac:dyDescent="0.25">
      <c r="A66" s="13"/>
      <c r="B66" s="17"/>
      <c r="C66" s="6"/>
      <c r="D66" s="21" t="s">
        <v>1181</v>
      </c>
      <c r="E66" s="64"/>
      <c r="F66" s="76"/>
      <c r="G66" s="80"/>
      <c r="H66" s="28"/>
    </row>
    <row r="67" spans="1:8" ht="11.25" customHeight="1" x14ac:dyDescent="0.25">
      <c r="A67" s="13"/>
      <c r="B67" s="17"/>
      <c r="C67" s="6"/>
      <c r="D67" s="22"/>
      <c r="E67" s="64"/>
      <c r="F67" s="76"/>
      <c r="G67" s="80"/>
      <c r="H67" s="28"/>
    </row>
    <row r="68" spans="1:8" ht="11.25" customHeight="1" x14ac:dyDescent="0.25">
      <c r="A68" s="14" t="s">
        <v>1182</v>
      </c>
      <c r="B68" s="18" t="s">
        <v>17</v>
      </c>
      <c r="C68" s="6"/>
      <c r="D68" s="73" t="s">
        <v>1183</v>
      </c>
      <c r="E68" s="65" t="s">
        <v>366</v>
      </c>
      <c r="F68" s="77">
        <v>17</v>
      </c>
      <c r="G68" s="81"/>
      <c r="H68" s="28">
        <f>F68*ROUND(G68,2)</f>
        <v>0</v>
      </c>
    </row>
    <row r="69" spans="1:8" ht="72" customHeight="1" x14ac:dyDescent="0.25">
      <c r="A69" s="13"/>
      <c r="B69" s="17"/>
      <c r="C69" s="6"/>
      <c r="D69" s="22"/>
      <c r="E69" s="64"/>
      <c r="F69" s="76"/>
      <c r="G69" s="80"/>
      <c r="H69" s="28"/>
    </row>
    <row r="70" spans="1:8" ht="72" customHeight="1" x14ac:dyDescent="0.25">
      <c r="A70" s="12"/>
      <c r="B70" s="44"/>
      <c r="D70" s="46"/>
      <c r="E70" s="68"/>
      <c r="F70" s="84"/>
      <c r="G70" s="86"/>
      <c r="H70" s="27"/>
    </row>
    <row r="71" spans="1:8" ht="72" customHeight="1" x14ac:dyDescent="0.25">
      <c r="A71" s="12"/>
      <c r="B71" s="44"/>
      <c r="D71" s="46"/>
      <c r="E71" s="68"/>
      <c r="F71" s="84"/>
      <c r="G71" s="86"/>
      <c r="H71" s="27"/>
    </row>
    <row r="72" spans="1:8" ht="72" customHeight="1" x14ac:dyDescent="0.25">
      <c r="A72" s="12"/>
      <c r="B72" s="44"/>
      <c r="D72" s="46"/>
      <c r="E72" s="68"/>
      <c r="F72" s="84"/>
      <c r="G72" s="86"/>
      <c r="H72" s="27"/>
    </row>
    <row r="73" spans="1:8" ht="72" customHeight="1" x14ac:dyDescent="0.25">
      <c r="A73" s="12"/>
      <c r="B73" s="44"/>
      <c r="D73" s="46"/>
      <c r="E73" s="68"/>
      <c r="F73" s="84"/>
      <c r="G73" s="86"/>
      <c r="H73" s="27"/>
    </row>
    <row r="74" spans="1:8" ht="72" customHeight="1" x14ac:dyDescent="0.25">
      <c r="A74" s="12"/>
      <c r="B74" s="44"/>
      <c r="D74" s="46"/>
      <c r="E74" s="68"/>
      <c r="F74" s="84"/>
      <c r="G74" s="86"/>
      <c r="H74" s="27"/>
    </row>
    <row r="75" spans="1:8" ht="72" customHeight="1" x14ac:dyDescent="0.25">
      <c r="A75" s="12"/>
      <c r="B75" s="44"/>
      <c r="D75" s="46"/>
      <c r="E75" s="68"/>
      <c r="F75" s="84"/>
      <c r="G75" s="86"/>
      <c r="H75" s="27"/>
    </row>
    <row r="76" spans="1:8" ht="72" customHeight="1" x14ac:dyDescent="0.25">
      <c r="A76" s="12"/>
      <c r="B76" s="44"/>
      <c r="D76" s="46"/>
      <c r="E76" s="68"/>
      <c r="F76" s="84"/>
      <c r="G76" s="86"/>
      <c r="H76" s="27"/>
    </row>
    <row r="77" spans="1:8" s="9" customFormat="1" ht="6.4" customHeight="1" x14ac:dyDescent="0.25">
      <c r="A77" s="43"/>
      <c r="B77" s="45"/>
      <c r="D77" s="47"/>
      <c r="E77" s="66"/>
      <c r="F77" s="85"/>
      <c r="G77" s="87"/>
      <c r="H77" s="48"/>
    </row>
    <row r="78" spans="1:8" ht="28.7" customHeight="1" x14ac:dyDescent="0.25">
      <c r="A78" s="34"/>
      <c r="B78" s="35"/>
      <c r="C78" s="36"/>
      <c r="D78" s="37" t="s">
        <v>1184</v>
      </c>
      <c r="E78" s="36"/>
      <c r="F78" s="36"/>
      <c r="G78" s="38" t="s">
        <v>62</v>
      </c>
      <c r="H78" s="41">
        <f>SUM(H61:H77)</f>
        <v>0</v>
      </c>
    </row>
    <row r="79" spans="1:8" ht="21.6" customHeight="1" x14ac:dyDescent="0.25">
      <c r="A79" s="1"/>
      <c r="B79" s="49" t="s">
        <v>1</v>
      </c>
      <c r="C79" s="50"/>
      <c r="D79" s="49" t="s">
        <v>2</v>
      </c>
      <c r="E79" s="70"/>
      <c r="F79" s="88"/>
      <c r="G79" s="52"/>
      <c r="H79" s="52" t="s">
        <v>6</v>
      </c>
    </row>
    <row r="80" spans="1:8" ht="11.25" customHeight="1" x14ac:dyDescent="0.25">
      <c r="A80" s="12"/>
      <c r="B80" s="55"/>
      <c r="D80" s="56"/>
      <c r="E80" s="10"/>
      <c r="F80" s="10"/>
      <c r="G80" s="71"/>
      <c r="H80" s="57"/>
    </row>
    <row r="81" spans="1:8" ht="14.1" customHeight="1" x14ac:dyDescent="0.25">
      <c r="A81" s="13"/>
      <c r="B81" s="17" t="s">
        <v>1</v>
      </c>
      <c r="C81" s="6"/>
      <c r="D81" s="22" t="s">
        <v>134</v>
      </c>
      <c r="E81" s="11"/>
      <c r="F81" s="11"/>
      <c r="G81" s="72"/>
      <c r="H81" s="28"/>
    </row>
    <row r="82" spans="1:8" x14ac:dyDescent="0.25">
      <c r="A82" s="12"/>
      <c r="B82" s="44"/>
      <c r="D82" s="46"/>
      <c r="E82" s="10"/>
      <c r="F82" s="10"/>
      <c r="G82" s="71"/>
      <c r="H82" s="27"/>
    </row>
    <row r="83" spans="1:8" ht="11.25" customHeight="1" x14ac:dyDescent="0.25">
      <c r="A83" s="13"/>
      <c r="B83" s="17"/>
      <c r="C83" s="6"/>
      <c r="D83" s="22" t="s">
        <v>1177</v>
      </c>
      <c r="E83" s="11"/>
      <c r="F83" s="11"/>
      <c r="G83" s="72"/>
      <c r="H83" s="28">
        <f>SUM(H2:H58)</f>
        <v>0</v>
      </c>
    </row>
    <row r="84" spans="1:8" ht="11.25" customHeight="1" x14ac:dyDescent="0.25">
      <c r="A84" s="13"/>
      <c r="B84" s="17"/>
      <c r="C84" s="6"/>
      <c r="D84" s="22"/>
      <c r="E84" s="11"/>
      <c r="F84" s="11"/>
      <c r="G84" s="72"/>
      <c r="H84" s="28"/>
    </row>
    <row r="85" spans="1:8" ht="11.25" customHeight="1" x14ac:dyDescent="0.25">
      <c r="A85" s="13"/>
      <c r="B85" s="17"/>
      <c r="C85" s="6"/>
      <c r="D85" s="22" t="s">
        <v>1184</v>
      </c>
      <c r="E85" s="11"/>
      <c r="F85" s="11"/>
      <c r="G85" s="72"/>
      <c r="H85" s="28">
        <f>SUM(H61:H77)</f>
        <v>0</v>
      </c>
    </row>
    <row r="86" spans="1:8" ht="72" customHeight="1" x14ac:dyDescent="0.25">
      <c r="A86" s="13"/>
      <c r="B86" s="17"/>
      <c r="C86" s="6"/>
      <c r="D86" s="22"/>
      <c r="E86" s="11"/>
      <c r="F86" s="11"/>
      <c r="G86" s="72"/>
      <c r="H86" s="28"/>
    </row>
    <row r="87" spans="1:8" ht="72" customHeight="1" x14ac:dyDescent="0.25">
      <c r="A87" s="12"/>
      <c r="B87" s="44"/>
      <c r="D87" s="46"/>
      <c r="E87" s="10"/>
      <c r="F87" s="10"/>
      <c r="G87" s="71"/>
      <c r="H87" s="27"/>
    </row>
    <row r="88" spans="1:8" ht="72" customHeight="1" x14ac:dyDescent="0.25">
      <c r="A88" s="12"/>
      <c r="B88" s="44"/>
      <c r="D88" s="46"/>
      <c r="E88" s="10"/>
      <c r="F88" s="10"/>
      <c r="G88" s="71"/>
      <c r="H88" s="27"/>
    </row>
    <row r="89" spans="1:8" ht="72" customHeight="1" x14ac:dyDescent="0.25">
      <c r="A89" s="12"/>
      <c r="B89" s="44"/>
      <c r="D89" s="46"/>
      <c r="E89" s="10"/>
      <c r="F89" s="10"/>
      <c r="G89" s="71"/>
      <c r="H89" s="27"/>
    </row>
    <row r="90" spans="1:8" ht="72" customHeight="1" x14ac:dyDescent="0.25">
      <c r="A90" s="12"/>
      <c r="B90" s="44"/>
      <c r="D90" s="46"/>
      <c r="E90" s="10"/>
      <c r="F90" s="10"/>
      <c r="G90" s="71"/>
      <c r="H90" s="27"/>
    </row>
    <row r="91" spans="1:8" ht="72" customHeight="1" x14ac:dyDescent="0.25">
      <c r="A91" s="12"/>
      <c r="B91" s="44"/>
      <c r="D91" s="46"/>
      <c r="E91" s="10"/>
      <c r="F91" s="10"/>
      <c r="G91" s="71"/>
      <c r="H91" s="27"/>
    </row>
    <row r="92" spans="1:8" ht="72" customHeight="1" x14ac:dyDescent="0.25">
      <c r="A92" s="12"/>
      <c r="B92" s="44"/>
      <c r="D92" s="46"/>
      <c r="E92" s="10"/>
      <c r="F92" s="10"/>
      <c r="G92" s="71"/>
      <c r="H92" s="27"/>
    </row>
    <row r="93" spans="1:8" ht="72" customHeight="1" x14ac:dyDescent="0.25">
      <c r="A93" s="12"/>
      <c r="B93" s="44"/>
      <c r="D93" s="46"/>
      <c r="E93" s="10"/>
      <c r="F93" s="10"/>
      <c r="G93" s="71"/>
      <c r="H93" s="27"/>
    </row>
    <row r="94" spans="1:8" s="9" customFormat="1" ht="51.95" customHeight="1" x14ac:dyDescent="0.25">
      <c r="A94" s="43"/>
      <c r="B94" s="45"/>
      <c r="D94" s="47"/>
      <c r="E94" s="42"/>
      <c r="F94" s="42"/>
      <c r="G94" s="83"/>
      <c r="H94" s="48"/>
    </row>
    <row r="95" spans="1:8" ht="28.7" customHeight="1" x14ac:dyDescent="0.25">
      <c r="A95" s="34"/>
      <c r="B95" s="35"/>
      <c r="C95" s="36"/>
      <c r="D95" s="37" t="s">
        <v>1185</v>
      </c>
      <c r="E95" s="36"/>
      <c r="F95" s="36"/>
      <c r="G95" s="58" t="s">
        <v>136</v>
      </c>
      <c r="H95" s="60">
        <f>SUM(H80:H94)</f>
        <v>0</v>
      </c>
    </row>
  </sheetData>
  <pageMargins left="0.7" right="0" top="1" bottom="0" header="0.3" footer="0.3"/>
  <pageSetup paperSize="9" orientation="portrait" r:id="rId1"/>
  <headerFooter>
    <oddHeader>&amp;L&amp;B&amp;10&amp;"Arial"3.2 Floor Finishes&amp;10&amp;B</oddHeader>
    <oddFooter>&amp;L&amp;10&amp;"Arial"DQ2718&amp;10</oddFooter>
  </headerFooter>
  <rowBreaks count="3" manualBreakCount="3">
    <brk id="59" max="16383" man="1"/>
    <brk id="78" max="16383" man="1"/>
    <brk id="9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6"/>
  <sheetViews>
    <sheetView topLeftCell="B40" workbookViewId="0"/>
  </sheetViews>
  <sheetFormatPr defaultRowHeight="15" x14ac:dyDescent="0.25"/>
  <cols>
    <col min="1" max="1" width="0" hidden="1" customWidth="1"/>
    <col min="2" max="2" width="5.42578125" customWidth="1"/>
    <col min="3" max="3" width="0" hidden="1" customWidth="1"/>
    <col min="4" max="4" width="47.85546875" customWidth="1"/>
    <col min="5" max="6" width="7.85546875" customWidth="1"/>
    <col min="7" max="7" width="9" customWidth="1"/>
    <col min="8" max="8" width="12.5703125" customWidth="1"/>
    <col min="17" max="18" width="0" hidden="1" customWidth="1"/>
  </cols>
  <sheetData>
    <row r="1" spans="1:8" ht="21.6" customHeight="1" x14ac:dyDescent="0.25">
      <c r="A1" s="1" t="s">
        <v>0</v>
      </c>
      <c r="B1" s="2" t="s">
        <v>1</v>
      </c>
      <c r="C1" s="3"/>
      <c r="D1" s="2" t="s">
        <v>2</v>
      </c>
      <c r="E1" s="61" t="s">
        <v>3</v>
      </c>
      <c r="F1" s="5" t="s">
        <v>4</v>
      </c>
      <c r="G1" s="5" t="s">
        <v>5</v>
      </c>
      <c r="H1" s="5" t="s">
        <v>6</v>
      </c>
    </row>
    <row r="2" spans="1:8" ht="11.25" customHeight="1" x14ac:dyDescent="0.25">
      <c r="A2" s="12"/>
      <c r="B2" s="16"/>
      <c r="D2" s="20"/>
      <c r="E2" s="63"/>
      <c r="F2" s="75"/>
      <c r="G2" s="79"/>
      <c r="H2" s="32"/>
    </row>
    <row r="3" spans="1:8" ht="11.85" customHeight="1" x14ac:dyDescent="0.25">
      <c r="A3" s="13"/>
      <c r="B3" s="17"/>
      <c r="C3" s="6"/>
      <c r="D3" s="21" t="s">
        <v>501</v>
      </c>
      <c r="E3" s="64"/>
      <c r="F3" s="76"/>
      <c r="G3" s="80"/>
      <c r="H3" s="28"/>
    </row>
    <row r="4" spans="1:8" ht="11.25" customHeight="1" x14ac:dyDescent="0.25">
      <c r="A4" s="13"/>
      <c r="B4" s="17"/>
      <c r="C4" s="6"/>
      <c r="D4" s="22"/>
      <c r="E4" s="64"/>
      <c r="F4" s="76"/>
      <c r="G4" s="80"/>
      <c r="H4" s="28"/>
    </row>
    <row r="5" spans="1:8" ht="11.85" customHeight="1" x14ac:dyDescent="0.25">
      <c r="A5" s="13"/>
      <c r="B5" s="17"/>
      <c r="C5" s="6"/>
      <c r="D5" s="21" t="s">
        <v>939</v>
      </c>
      <c r="E5" s="64"/>
      <c r="F5" s="76"/>
      <c r="G5" s="80"/>
      <c r="H5" s="28"/>
    </row>
    <row r="6" spans="1:8" ht="11.25" customHeight="1" x14ac:dyDescent="0.25">
      <c r="A6" s="13"/>
      <c r="B6" s="17"/>
      <c r="C6" s="6"/>
      <c r="D6" s="22"/>
      <c r="E6" s="64"/>
      <c r="F6" s="76"/>
      <c r="G6" s="80"/>
      <c r="H6" s="28"/>
    </row>
    <row r="7" spans="1:8" ht="11.85" customHeight="1" x14ac:dyDescent="0.25">
      <c r="A7" s="13"/>
      <c r="B7" s="17"/>
      <c r="C7" s="6"/>
      <c r="D7" s="74" t="s">
        <v>940</v>
      </c>
      <c r="E7" s="64"/>
      <c r="F7" s="76"/>
      <c r="G7" s="80"/>
      <c r="H7" s="28"/>
    </row>
    <row r="8" spans="1:8" ht="11.85" customHeight="1" x14ac:dyDescent="0.25">
      <c r="A8" s="13"/>
      <c r="B8" s="17"/>
      <c r="C8" s="6"/>
      <c r="D8" s="74" t="s">
        <v>941</v>
      </c>
      <c r="E8" s="64"/>
      <c r="F8" s="76"/>
      <c r="G8" s="80"/>
      <c r="H8" s="28"/>
    </row>
    <row r="9" spans="1:8" ht="11.25" customHeight="1" x14ac:dyDescent="0.25">
      <c r="A9" s="13"/>
      <c r="B9" s="17"/>
      <c r="C9" s="6"/>
      <c r="D9" s="22"/>
      <c r="E9" s="64"/>
      <c r="F9" s="76"/>
      <c r="G9" s="80"/>
      <c r="H9" s="28"/>
    </row>
    <row r="10" spans="1:8" ht="11.85" customHeight="1" x14ac:dyDescent="0.25">
      <c r="A10" s="13"/>
      <c r="B10" s="17"/>
      <c r="C10" s="6"/>
      <c r="D10" s="74" t="s">
        <v>942</v>
      </c>
      <c r="E10" s="64"/>
      <c r="F10" s="76"/>
      <c r="G10" s="80"/>
      <c r="H10" s="28"/>
    </row>
    <row r="11" spans="1:8" ht="11.25" customHeight="1" x14ac:dyDescent="0.25">
      <c r="A11" s="13"/>
      <c r="B11" s="17"/>
      <c r="C11" s="6"/>
      <c r="D11" s="22"/>
      <c r="E11" s="64"/>
      <c r="F11" s="76"/>
      <c r="G11" s="80"/>
      <c r="H11" s="28"/>
    </row>
    <row r="12" spans="1:8" ht="11.25" customHeight="1" x14ac:dyDescent="0.25">
      <c r="A12" s="14" t="s">
        <v>1186</v>
      </c>
      <c r="B12" s="18" t="s">
        <v>13</v>
      </c>
      <c r="C12" s="6"/>
      <c r="D12" s="73" t="s">
        <v>1187</v>
      </c>
      <c r="E12" s="65" t="s">
        <v>366</v>
      </c>
      <c r="F12" s="77">
        <v>30</v>
      </c>
      <c r="G12" s="81"/>
      <c r="H12" s="28">
        <f>F12*ROUND(G12,2)</f>
        <v>0</v>
      </c>
    </row>
    <row r="13" spans="1:8" ht="11.25" customHeight="1" x14ac:dyDescent="0.25">
      <c r="A13" s="13"/>
      <c r="B13" s="17"/>
      <c r="C13" s="6"/>
      <c r="D13" s="22"/>
      <c r="E13" s="64"/>
      <c r="F13" s="76"/>
      <c r="G13" s="80"/>
      <c r="H13" s="28"/>
    </row>
    <row r="14" spans="1:8" ht="11.85" customHeight="1" x14ac:dyDescent="0.25">
      <c r="A14" s="13"/>
      <c r="B14" s="17"/>
      <c r="C14" s="6"/>
      <c r="D14" s="21" t="s">
        <v>409</v>
      </c>
      <c r="E14" s="64"/>
      <c r="F14" s="76"/>
      <c r="G14" s="80"/>
      <c r="H14" s="28"/>
    </row>
    <row r="15" spans="1:8" ht="11.25" customHeight="1" x14ac:dyDescent="0.25">
      <c r="A15" s="13"/>
      <c r="B15" s="17"/>
      <c r="C15" s="6"/>
      <c r="D15" s="22"/>
      <c r="E15" s="64"/>
      <c r="F15" s="76"/>
      <c r="G15" s="80"/>
      <c r="H15" s="28"/>
    </row>
    <row r="16" spans="1:8" ht="11.85" customHeight="1" x14ac:dyDescent="0.25">
      <c r="A16" s="13"/>
      <c r="B16" s="17"/>
      <c r="C16" s="6"/>
      <c r="D16" s="21" t="s">
        <v>1188</v>
      </c>
      <c r="E16" s="64"/>
      <c r="F16" s="76"/>
      <c r="G16" s="80"/>
      <c r="H16" s="28"/>
    </row>
    <row r="17" spans="1:8" ht="11.25" customHeight="1" x14ac:dyDescent="0.25">
      <c r="A17" s="13"/>
      <c r="B17" s="17"/>
      <c r="C17" s="6"/>
      <c r="D17" s="22"/>
      <c r="E17" s="64"/>
      <c r="F17" s="76"/>
      <c r="G17" s="80"/>
      <c r="H17" s="28"/>
    </row>
    <row r="18" spans="1:8" ht="11.85" customHeight="1" x14ac:dyDescent="0.25">
      <c r="A18" s="13"/>
      <c r="B18" s="17"/>
      <c r="C18" s="6"/>
      <c r="D18" s="74" t="s">
        <v>419</v>
      </c>
      <c r="E18" s="64"/>
      <c r="F18" s="76"/>
      <c r="G18" s="80"/>
      <c r="H18" s="28"/>
    </row>
    <row r="19" spans="1:8" ht="11.25" customHeight="1" x14ac:dyDescent="0.25">
      <c r="A19" s="13"/>
      <c r="B19" s="17"/>
      <c r="C19" s="6"/>
      <c r="D19" s="22"/>
      <c r="E19" s="64"/>
      <c r="F19" s="76"/>
      <c r="G19" s="80"/>
      <c r="H19" s="28"/>
    </row>
    <row r="20" spans="1:8" ht="11.25" customHeight="1" x14ac:dyDescent="0.25">
      <c r="A20" s="13"/>
      <c r="B20" s="17"/>
      <c r="C20" s="6"/>
      <c r="D20" s="73" t="s">
        <v>1189</v>
      </c>
      <c r="E20" s="64"/>
      <c r="F20" s="76"/>
      <c r="G20" s="80"/>
      <c r="H20" s="28"/>
    </row>
    <row r="21" spans="1:8" ht="11.25" customHeight="1" x14ac:dyDescent="0.25">
      <c r="A21" s="13"/>
      <c r="B21" s="17"/>
      <c r="C21" s="6"/>
      <c r="D21" s="73" t="s">
        <v>1190</v>
      </c>
      <c r="E21" s="64"/>
      <c r="F21" s="76"/>
      <c r="G21" s="80"/>
      <c r="H21" s="28"/>
    </row>
    <row r="22" spans="1:8" ht="11.25" customHeight="1" x14ac:dyDescent="0.25">
      <c r="A22" s="14" t="s">
        <v>1191</v>
      </c>
      <c r="B22" s="18" t="s">
        <v>17</v>
      </c>
      <c r="C22" s="6"/>
      <c r="D22" s="73" t="s">
        <v>562</v>
      </c>
      <c r="E22" s="65" t="s">
        <v>385</v>
      </c>
      <c r="F22" s="77">
        <v>180</v>
      </c>
      <c r="G22" s="81"/>
      <c r="H22" s="28">
        <f>F22*ROUND(G22,2)</f>
        <v>0</v>
      </c>
    </row>
    <row r="23" spans="1:8" ht="11.25" customHeight="1" x14ac:dyDescent="0.25">
      <c r="A23" s="13"/>
      <c r="B23" s="17"/>
      <c r="C23" s="6"/>
      <c r="D23" s="22"/>
      <c r="E23" s="64"/>
      <c r="F23" s="76"/>
      <c r="G23" s="80"/>
      <c r="H23" s="28"/>
    </row>
    <row r="24" spans="1:8" ht="11.25" customHeight="1" x14ac:dyDescent="0.25">
      <c r="A24" s="13"/>
      <c r="B24" s="17"/>
      <c r="C24" s="6"/>
      <c r="D24" s="73" t="s">
        <v>1126</v>
      </c>
      <c r="E24" s="64"/>
      <c r="F24" s="76"/>
      <c r="G24" s="80"/>
      <c r="H24" s="28"/>
    </row>
    <row r="25" spans="1:8" ht="11.25" customHeight="1" x14ac:dyDescent="0.25">
      <c r="A25" s="14" t="s">
        <v>1192</v>
      </c>
      <c r="B25" s="18" t="s">
        <v>20</v>
      </c>
      <c r="C25" s="6"/>
      <c r="D25" s="73" t="s">
        <v>1193</v>
      </c>
      <c r="E25" s="65" t="s">
        <v>385</v>
      </c>
      <c r="F25" s="77">
        <v>400</v>
      </c>
      <c r="G25" s="81"/>
      <c r="H25" s="28">
        <f>F25*ROUND(G25,2)</f>
        <v>0</v>
      </c>
    </row>
    <row r="26" spans="1:8" ht="11.25" customHeight="1" x14ac:dyDescent="0.25">
      <c r="A26" s="13"/>
      <c r="B26" s="17"/>
      <c r="C26" s="6"/>
      <c r="D26" s="22"/>
      <c r="E26" s="64"/>
      <c r="F26" s="76"/>
      <c r="G26" s="80"/>
      <c r="H26" s="28"/>
    </row>
    <row r="27" spans="1:8" ht="11.85" customHeight="1" x14ac:dyDescent="0.25">
      <c r="A27" s="13"/>
      <c r="B27" s="17"/>
      <c r="C27" s="6"/>
      <c r="D27" s="74" t="s">
        <v>966</v>
      </c>
      <c r="E27" s="64"/>
      <c r="F27" s="76"/>
      <c r="G27" s="80"/>
      <c r="H27" s="28"/>
    </row>
    <row r="28" spans="1:8" ht="11.25" customHeight="1" x14ac:dyDescent="0.25">
      <c r="A28" s="13"/>
      <c r="B28" s="17"/>
      <c r="C28" s="6"/>
      <c r="D28" s="22"/>
      <c r="E28" s="64"/>
      <c r="F28" s="76"/>
      <c r="G28" s="80"/>
      <c r="H28" s="28"/>
    </row>
    <row r="29" spans="1:8" ht="11.85" customHeight="1" x14ac:dyDescent="0.25">
      <c r="A29" s="13"/>
      <c r="B29" s="17"/>
      <c r="C29" s="6"/>
      <c r="D29" s="74" t="s">
        <v>419</v>
      </c>
      <c r="E29" s="64"/>
      <c r="F29" s="76"/>
      <c r="G29" s="80"/>
      <c r="H29" s="28"/>
    </row>
    <row r="30" spans="1:8" ht="11.25" customHeight="1" x14ac:dyDescent="0.25">
      <c r="A30" s="13"/>
      <c r="B30" s="17"/>
      <c r="C30" s="6"/>
      <c r="D30" s="22"/>
      <c r="E30" s="64"/>
      <c r="F30" s="76"/>
      <c r="G30" s="80"/>
      <c r="H30" s="28"/>
    </row>
    <row r="31" spans="1:8" ht="11.25" customHeight="1" x14ac:dyDescent="0.25">
      <c r="A31" s="13"/>
      <c r="B31" s="17"/>
      <c r="C31" s="6"/>
      <c r="D31" s="73" t="s">
        <v>955</v>
      </c>
      <c r="E31" s="64"/>
      <c r="F31" s="76"/>
      <c r="G31" s="80"/>
      <c r="H31" s="28"/>
    </row>
    <row r="32" spans="1:8" ht="11.25" customHeight="1" x14ac:dyDescent="0.25">
      <c r="A32" s="13"/>
      <c r="B32" s="17"/>
      <c r="C32" s="6"/>
      <c r="D32" s="73" t="s">
        <v>1194</v>
      </c>
      <c r="E32" s="64"/>
      <c r="F32" s="76"/>
      <c r="G32" s="80"/>
      <c r="H32" s="28"/>
    </row>
    <row r="33" spans="1:8" ht="11.25" customHeight="1" x14ac:dyDescent="0.25">
      <c r="A33" s="13"/>
      <c r="B33" s="17"/>
      <c r="C33" s="6"/>
      <c r="D33" s="73" t="s">
        <v>1195</v>
      </c>
      <c r="E33" s="64"/>
      <c r="F33" s="76"/>
      <c r="G33" s="80"/>
      <c r="H33" s="28"/>
    </row>
    <row r="34" spans="1:8" ht="11.25" customHeight="1" x14ac:dyDescent="0.25">
      <c r="A34" s="14" t="s">
        <v>1196</v>
      </c>
      <c r="B34" s="18" t="s">
        <v>23</v>
      </c>
      <c r="C34" s="6"/>
      <c r="D34" s="73" t="s">
        <v>1197</v>
      </c>
      <c r="E34" s="65" t="s">
        <v>385</v>
      </c>
      <c r="F34" s="77">
        <v>8</v>
      </c>
      <c r="G34" s="81"/>
      <c r="H34" s="28">
        <f>F34*ROUND(G34,2)</f>
        <v>0</v>
      </c>
    </row>
    <row r="35" spans="1:8" ht="72" customHeight="1" x14ac:dyDescent="0.25">
      <c r="A35" s="13"/>
      <c r="B35" s="17"/>
      <c r="C35" s="6"/>
      <c r="D35" s="22"/>
      <c r="E35" s="64"/>
      <c r="F35" s="76"/>
      <c r="G35" s="80"/>
      <c r="H35" s="28"/>
    </row>
    <row r="36" spans="1:8" ht="72" customHeight="1" x14ac:dyDescent="0.25">
      <c r="A36" s="12"/>
      <c r="B36" s="44"/>
      <c r="D36" s="46"/>
      <c r="E36" s="68"/>
      <c r="F36" s="84"/>
      <c r="G36" s="86"/>
      <c r="H36" s="27"/>
    </row>
    <row r="37" spans="1:8" ht="72" customHeight="1" x14ac:dyDescent="0.25">
      <c r="A37" s="12"/>
      <c r="B37" s="44"/>
      <c r="D37" s="46"/>
      <c r="E37" s="68"/>
      <c r="F37" s="84"/>
      <c r="G37" s="86"/>
      <c r="H37" s="27"/>
    </row>
    <row r="38" spans="1:8" ht="72" customHeight="1" x14ac:dyDescent="0.25">
      <c r="A38" s="12"/>
      <c r="B38" s="44"/>
      <c r="D38" s="46"/>
      <c r="E38" s="68"/>
      <c r="F38" s="84"/>
      <c r="G38" s="86"/>
      <c r="H38" s="27"/>
    </row>
    <row r="39" spans="1:8" s="9" customFormat="1" ht="7.9" customHeight="1" x14ac:dyDescent="0.25">
      <c r="A39" s="43"/>
      <c r="B39" s="45"/>
      <c r="D39" s="47"/>
      <c r="E39" s="66"/>
      <c r="F39" s="85"/>
      <c r="G39" s="87"/>
      <c r="H39" s="48"/>
    </row>
    <row r="40" spans="1:8" ht="28.7" customHeight="1" x14ac:dyDescent="0.25">
      <c r="A40" s="34"/>
      <c r="B40" s="35"/>
      <c r="C40" s="36"/>
      <c r="D40" s="37" t="s">
        <v>1198</v>
      </c>
      <c r="E40" s="36"/>
      <c r="F40" s="36"/>
      <c r="G40" s="38" t="s">
        <v>62</v>
      </c>
      <c r="H40" s="41">
        <f>SUM(H2:H39)</f>
        <v>0</v>
      </c>
    </row>
    <row r="41" spans="1:8" ht="21.6" customHeight="1" x14ac:dyDescent="0.25">
      <c r="A41" s="1"/>
      <c r="B41" s="49" t="s">
        <v>1</v>
      </c>
      <c r="C41" s="50"/>
      <c r="D41" s="49" t="s">
        <v>2</v>
      </c>
      <c r="E41" s="70"/>
      <c r="F41" s="88"/>
      <c r="G41" s="52"/>
      <c r="H41" s="52" t="s">
        <v>6</v>
      </c>
    </row>
    <row r="42" spans="1:8" ht="11.25" customHeight="1" x14ac:dyDescent="0.25">
      <c r="A42" s="12"/>
      <c r="B42" s="55"/>
      <c r="D42" s="56"/>
      <c r="E42" s="10"/>
      <c r="F42" s="10"/>
      <c r="G42" s="71"/>
      <c r="H42" s="57"/>
    </row>
    <row r="43" spans="1:8" ht="14.1" customHeight="1" x14ac:dyDescent="0.25">
      <c r="A43" s="13"/>
      <c r="B43" s="17" t="s">
        <v>1</v>
      </c>
      <c r="C43" s="6"/>
      <c r="D43" s="22" t="s">
        <v>134</v>
      </c>
      <c r="E43" s="11"/>
      <c r="F43" s="11"/>
      <c r="G43" s="72"/>
      <c r="H43" s="28"/>
    </row>
    <row r="44" spans="1:8" x14ac:dyDescent="0.25">
      <c r="A44" s="12"/>
      <c r="B44" s="44"/>
      <c r="D44" s="46"/>
      <c r="E44" s="10"/>
      <c r="F44" s="10"/>
      <c r="G44" s="71"/>
      <c r="H44" s="27"/>
    </row>
    <row r="45" spans="1:8" ht="11.25" customHeight="1" x14ac:dyDescent="0.25">
      <c r="A45" s="13"/>
      <c r="B45" s="17"/>
      <c r="C45" s="6"/>
      <c r="D45" s="22" t="s">
        <v>1198</v>
      </c>
      <c r="E45" s="11"/>
      <c r="F45" s="11"/>
      <c r="G45" s="72"/>
      <c r="H45" s="28">
        <f>SUM(H2:H39)</f>
        <v>0</v>
      </c>
    </row>
    <row r="46" spans="1:8" ht="72" customHeight="1" x14ac:dyDescent="0.25">
      <c r="A46" s="13"/>
      <c r="B46" s="17"/>
      <c r="C46" s="6"/>
      <c r="D46" s="22"/>
      <c r="E46" s="11"/>
      <c r="F46" s="11"/>
      <c r="G46" s="72"/>
      <c r="H46" s="28"/>
    </row>
    <row r="47" spans="1:8" ht="72" customHeight="1" x14ac:dyDescent="0.25">
      <c r="A47" s="12"/>
      <c r="B47" s="44"/>
      <c r="D47" s="46"/>
      <c r="E47" s="10"/>
      <c r="F47" s="10"/>
      <c r="G47" s="71"/>
      <c r="H47" s="27"/>
    </row>
    <row r="48" spans="1:8" ht="72" customHeight="1" x14ac:dyDescent="0.25">
      <c r="A48" s="12"/>
      <c r="B48" s="44"/>
      <c r="D48" s="46"/>
      <c r="E48" s="10"/>
      <c r="F48" s="10"/>
      <c r="G48" s="71"/>
      <c r="H48" s="27"/>
    </row>
    <row r="49" spans="1:8" ht="72" customHeight="1" x14ac:dyDescent="0.25">
      <c r="A49" s="12"/>
      <c r="B49" s="44"/>
      <c r="D49" s="46"/>
      <c r="E49" s="10"/>
      <c r="F49" s="10"/>
      <c r="G49" s="71"/>
      <c r="H49" s="27"/>
    </row>
    <row r="50" spans="1:8" ht="72" customHeight="1" x14ac:dyDescent="0.25">
      <c r="A50" s="12"/>
      <c r="B50" s="44"/>
      <c r="D50" s="46"/>
      <c r="E50" s="10"/>
      <c r="F50" s="10"/>
      <c r="G50" s="71"/>
      <c r="H50" s="27"/>
    </row>
    <row r="51" spans="1:8" ht="72" customHeight="1" x14ac:dyDescent="0.25">
      <c r="A51" s="12"/>
      <c r="B51" s="44"/>
      <c r="D51" s="46"/>
      <c r="E51" s="10"/>
      <c r="F51" s="10"/>
      <c r="G51" s="71"/>
      <c r="H51" s="27"/>
    </row>
    <row r="52" spans="1:8" ht="72" customHeight="1" x14ac:dyDescent="0.25">
      <c r="A52" s="12"/>
      <c r="B52" s="44"/>
      <c r="D52" s="46"/>
      <c r="E52" s="10"/>
      <c r="F52" s="10"/>
      <c r="G52" s="71"/>
      <c r="H52" s="27"/>
    </row>
    <row r="53" spans="1:8" ht="72" customHeight="1" x14ac:dyDescent="0.25">
      <c r="A53" s="12"/>
      <c r="B53" s="44"/>
      <c r="D53" s="46"/>
      <c r="E53" s="10"/>
      <c r="F53" s="10"/>
      <c r="G53" s="71"/>
      <c r="H53" s="27"/>
    </row>
    <row r="54" spans="1:8" ht="72" customHeight="1" x14ac:dyDescent="0.25">
      <c r="A54" s="12"/>
      <c r="B54" s="44"/>
      <c r="D54" s="46"/>
      <c r="E54" s="10"/>
      <c r="F54" s="10"/>
      <c r="G54" s="71"/>
      <c r="H54" s="27"/>
    </row>
    <row r="55" spans="1:8" s="9" customFormat="1" ht="2.65" customHeight="1" x14ac:dyDescent="0.25">
      <c r="A55" s="43"/>
      <c r="B55" s="45"/>
      <c r="D55" s="47"/>
      <c r="E55" s="42"/>
      <c r="F55" s="42"/>
      <c r="G55" s="83"/>
      <c r="H55" s="48"/>
    </row>
    <row r="56" spans="1:8" ht="28.7" customHeight="1" x14ac:dyDescent="0.25">
      <c r="A56" s="34"/>
      <c r="B56" s="35"/>
      <c r="C56" s="36"/>
      <c r="D56" s="37" t="s">
        <v>1199</v>
      </c>
      <c r="E56" s="36"/>
      <c r="F56" s="36"/>
      <c r="G56" s="58" t="s">
        <v>136</v>
      </c>
      <c r="H56" s="60">
        <f>SUM(H42:H55)</f>
        <v>0</v>
      </c>
    </row>
  </sheetData>
  <pageMargins left="0.7" right="0" top="1" bottom="0" header="0.3" footer="0.3"/>
  <pageSetup paperSize="9" orientation="portrait" r:id="rId1"/>
  <headerFooter>
    <oddHeader>&amp;L&amp;B&amp;10&amp;"Arial"3.3 Ceiling Finishes&amp;10&amp;B</oddHeader>
    <oddFooter>&amp;L&amp;10&amp;"Arial"DQ2718&amp;10</oddFooter>
  </headerFooter>
  <rowBreaks count="2" manualBreakCount="2">
    <brk id="40" max="16383" man="1"/>
    <brk id="56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58"/>
  <sheetViews>
    <sheetView topLeftCell="B1" workbookViewId="0"/>
  </sheetViews>
  <sheetFormatPr defaultRowHeight="15" x14ac:dyDescent="0.25"/>
  <cols>
    <col min="1" max="1" width="0" hidden="1" customWidth="1"/>
    <col min="2" max="2" width="5.42578125" customWidth="1"/>
    <col min="3" max="3" width="0" hidden="1" customWidth="1"/>
    <col min="4" max="4" width="47.85546875" customWidth="1"/>
    <col min="5" max="6" width="7.85546875" customWidth="1"/>
    <col min="7" max="7" width="9" customWidth="1"/>
    <col min="8" max="8" width="12.5703125" customWidth="1"/>
    <col min="17" max="18" width="0" hidden="1" customWidth="1"/>
  </cols>
  <sheetData>
    <row r="1" spans="1:8" ht="21.6" customHeight="1" x14ac:dyDescent="0.25">
      <c r="A1" s="1" t="s">
        <v>0</v>
      </c>
      <c r="B1" s="2" t="s">
        <v>1</v>
      </c>
      <c r="C1" s="3"/>
      <c r="D1" s="2" t="s">
        <v>2</v>
      </c>
      <c r="E1" s="61" t="s">
        <v>3</v>
      </c>
      <c r="F1" s="5" t="s">
        <v>4</v>
      </c>
      <c r="G1" s="5" t="s">
        <v>5</v>
      </c>
      <c r="H1" s="5" t="s">
        <v>6</v>
      </c>
    </row>
    <row r="2" spans="1:8" ht="11.25" customHeight="1" x14ac:dyDescent="0.25">
      <c r="A2" s="12"/>
      <c r="B2" s="16"/>
      <c r="D2" s="20"/>
      <c r="E2" s="63"/>
      <c r="F2" s="75"/>
      <c r="G2" s="79"/>
      <c r="H2" s="32"/>
    </row>
    <row r="3" spans="1:8" ht="11.85" customHeight="1" x14ac:dyDescent="0.25">
      <c r="A3" s="13"/>
      <c r="B3" s="17"/>
      <c r="C3" s="6"/>
      <c r="D3" s="21" t="s">
        <v>1200</v>
      </c>
      <c r="E3" s="64"/>
      <c r="F3" s="76"/>
      <c r="G3" s="80"/>
      <c r="H3" s="28"/>
    </row>
    <row r="4" spans="1:8" ht="11.25" customHeight="1" x14ac:dyDescent="0.25">
      <c r="A4" s="13"/>
      <c r="B4" s="17"/>
      <c r="C4" s="6"/>
      <c r="D4" s="22"/>
      <c r="E4" s="64"/>
      <c r="F4" s="76"/>
      <c r="G4" s="80"/>
      <c r="H4" s="28"/>
    </row>
    <row r="5" spans="1:8" ht="11.85" customHeight="1" x14ac:dyDescent="0.25">
      <c r="A5" s="13"/>
      <c r="B5" s="17"/>
      <c r="C5" s="6"/>
      <c r="D5" s="21" t="s">
        <v>1201</v>
      </c>
      <c r="E5" s="64"/>
      <c r="F5" s="76"/>
      <c r="G5" s="80"/>
      <c r="H5" s="28"/>
    </row>
    <row r="6" spans="1:8" ht="11.25" customHeight="1" x14ac:dyDescent="0.25">
      <c r="A6" s="13"/>
      <c r="B6" s="17"/>
      <c r="C6" s="6"/>
      <c r="D6" s="22"/>
      <c r="E6" s="64"/>
      <c r="F6" s="76"/>
      <c r="G6" s="80"/>
      <c r="H6" s="28"/>
    </row>
    <row r="7" spans="1:8" ht="11.85" customHeight="1" x14ac:dyDescent="0.25">
      <c r="A7" s="13"/>
      <c r="B7" s="17"/>
      <c r="C7" s="6"/>
      <c r="D7" s="74" t="s">
        <v>1202</v>
      </c>
      <c r="E7" s="64"/>
      <c r="F7" s="76"/>
      <c r="G7" s="80"/>
      <c r="H7" s="28"/>
    </row>
    <row r="8" spans="1:8" ht="11.85" customHeight="1" x14ac:dyDescent="0.25">
      <c r="A8" s="13"/>
      <c r="B8" s="17"/>
      <c r="C8" s="6"/>
      <c r="D8" s="74" t="s">
        <v>1203</v>
      </c>
      <c r="E8" s="64"/>
      <c r="F8" s="76"/>
      <c r="G8" s="80"/>
      <c r="H8" s="28"/>
    </row>
    <row r="9" spans="1:8" ht="11.85" customHeight="1" x14ac:dyDescent="0.25">
      <c r="A9" s="13"/>
      <c r="B9" s="17"/>
      <c r="C9" s="6"/>
      <c r="D9" s="74" t="s">
        <v>1204</v>
      </c>
      <c r="E9" s="64"/>
      <c r="F9" s="76"/>
      <c r="G9" s="80"/>
      <c r="H9" s="28"/>
    </row>
    <row r="10" spans="1:8" ht="11.85" customHeight="1" x14ac:dyDescent="0.25">
      <c r="A10" s="13"/>
      <c r="B10" s="17"/>
      <c r="C10" s="6"/>
      <c r="D10" s="74">
        <v>110</v>
      </c>
      <c r="E10" s="64"/>
      <c r="F10" s="76"/>
      <c r="G10" s="80"/>
      <c r="H10" s="28"/>
    </row>
    <row r="11" spans="1:8" ht="11.25" customHeight="1" x14ac:dyDescent="0.25">
      <c r="A11" s="13"/>
      <c r="B11" s="17"/>
      <c r="C11" s="6"/>
      <c r="D11" s="22"/>
      <c r="E11" s="64"/>
      <c r="F11" s="76"/>
      <c r="G11" s="80"/>
      <c r="H11" s="28"/>
    </row>
    <row r="12" spans="1:8" ht="11.25" customHeight="1" x14ac:dyDescent="0.25">
      <c r="A12" s="14" t="s">
        <v>1205</v>
      </c>
      <c r="B12" s="18" t="s">
        <v>13</v>
      </c>
      <c r="C12" s="6"/>
      <c r="D12" s="73" t="s">
        <v>1206</v>
      </c>
      <c r="E12" s="65" t="s">
        <v>385</v>
      </c>
      <c r="F12" s="77">
        <v>2686</v>
      </c>
      <c r="G12" s="81"/>
      <c r="H12" s="28">
        <f>F12*ROUND(G12,2)</f>
        <v>0</v>
      </c>
    </row>
    <row r="13" spans="1:8" ht="11.25" customHeight="1" x14ac:dyDescent="0.25">
      <c r="A13" s="13"/>
      <c r="B13" s="17"/>
      <c r="C13" s="6"/>
      <c r="D13" s="22"/>
      <c r="E13" s="64"/>
      <c r="F13" s="76"/>
      <c r="G13" s="80"/>
      <c r="H13" s="28"/>
    </row>
    <row r="14" spans="1:8" ht="11.25" customHeight="1" x14ac:dyDescent="0.25">
      <c r="A14" s="14" t="s">
        <v>1207</v>
      </c>
      <c r="B14" s="18" t="s">
        <v>17</v>
      </c>
      <c r="C14" s="6"/>
      <c r="D14" s="73" t="s">
        <v>1208</v>
      </c>
      <c r="E14" s="65" t="s">
        <v>366</v>
      </c>
      <c r="F14" s="77">
        <v>248</v>
      </c>
      <c r="G14" s="81"/>
      <c r="H14" s="28">
        <f>F14*ROUND(G14,2)</f>
        <v>0</v>
      </c>
    </row>
    <row r="15" spans="1:8" ht="11.25" customHeight="1" x14ac:dyDescent="0.25">
      <c r="A15" s="13"/>
      <c r="B15" s="17"/>
      <c r="C15" s="6"/>
      <c r="D15" s="22"/>
      <c r="E15" s="64"/>
      <c r="F15" s="76"/>
      <c r="G15" s="80"/>
      <c r="H15" s="28"/>
    </row>
    <row r="16" spans="1:8" ht="11.25" customHeight="1" x14ac:dyDescent="0.25">
      <c r="A16" s="14" t="s">
        <v>1209</v>
      </c>
      <c r="B16" s="18" t="s">
        <v>20</v>
      </c>
      <c r="C16" s="6"/>
      <c r="D16" s="73" t="s">
        <v>1210</v>
      </c>
      <c r="E16" s="65" t="s">
        <v>385</v>
      </c>
      <c r="F16" s="77">
        <v>1061</v>
      </c>
      <c r="G16" s="81"/>
      <c r="H16" s="28">
        <f>F16*ROUND(G16,2)</f>
        <v>0</v>
      </c>
    </row>
    <row r="17" spans="1:8" ht="11.25" customHeight="1" x14ac:dyDescent="0.25">
      <c r="A17" s="13"/>
      <c r="B17" s="17"/>
      <c r="C17" s="6"/>
      <c r="D17" s="22"/>
      <c r="E17" s="64"/>
      <c r="F17" s="76"/>
      <c r="G17" s="80"/>
      <c r="H17" s="28"/>
    </row>
    <row r="18" spans="1:8" ht="11.85" customHeight="1" x14ac:dyDescent="0.25">
      <c r="A18" s="13"/>
      <c r="B18" s="17"/>
      <c r="C18" s="6"/>
      <c r="D18" s="74" t="s">
        <v>1202</v>
      </c>
      <c r="E18" s="64"/>
      <c r="F18" s="76"/>
      <c r="G18" s="80"/>
      <c r="H18" s="28"/>
    </row>
    <row r="19" spans="1:8" ht="11.85" customHeight="1" x14ac:dyDescent="0.25">
      <c r="A19" s="13"/>
      <c r="B19" s="17"/>
      <c r="C19" s="6"/>
      <c r="D19" s="74" t="s">
        <v>1211</v>
      </c>
      <c r="E19" s="64"/>
      <c r="F19" s="76"/>
      <c r="G19" s="80"/>
      <c r="H19" s="28"/>
    </row>
    <row r="20" spans="1:8" ht="11.85" customHeight="1" x14ac:dyDescent="0.25">
      <c r="A20" s="13"/>
      <c r="B20" s="17"/>
      <c r="C20" s="6"/>
      <c r="D20" s="74" t="s">
        <v>1212</v>
      </c>
      <c r="E20" s="64"/>
      <c r="F20" s="76"/>
      <c r="G20" s="80"/>
      <c r="H20" s="28"/>
    </row>
    <row r="21" spans="1:8" ht="11.25" customHeight="1" x14ac:dyDescent="0.25">
      <c r="A21" s="13"/>
      <c r="B21" s="17"/>
      <c r="C21" s="6"/>
      <c r="D21" s="22"/>
      <c r="E21" s="64"/>
      <c r="F21" s="76"/>
      <c r="G21" s="80"/>
      <c r="H21" s="28"/>
    </row>
    <row r="22" spans="1:8" ht="11.25" customHeight="1" x14ac:dyDescent="0.25">
      <c r="A22" s="14" t="s">
        <v>1213</v>
      </c>
      <c r="B22" s="18" t="s">
        <v>23</v>
      </c>
      <c r="C22" s="6"/>
      <c r="D22" s="73" t="s">
        <v>1214</v>
      </c>
      <c r="E22" s="65" t="s">
        <v>366</v>
      </c>
      <c r="F22" s="77">
        <v>58</v>
      </c>
      <c r="G22" s="81"/>
      <c r="H22" s="28">
        <f>F22*ROUND(G22,2)</f>
        <v>0</v>
      </c>
    </row>
    <row r="23" spans="1:8" ht="11.25" customHeight="1" x14ac:dyDescent="0.25">
      <c r="A23" s="13"/>
      <c r="B23" s="17"/>
      <c r="C23" s="6"/>
      <c r="D23" s="22"/>
      <c r="E23" s="64"/>
      <c r="F23" s="76"/>
      <c r="G23" s="80"/>
      <c r="H23" s="28"/>
    </row>
    <row r="24" spans="1:8" ht="11.85" customHeight="1" x14ac:dyDescent="0.25">
      <c r="A24" s="13"/>
      <c r="B24" s="17"/>
      <c r="C24" s="6"/>
      <c r="D24" s="74" t="s">
        <v>1202</v>
      </c>
      <c r="E24" s="64"/>
      <c r="F24" s="76"/>
      <c r="G24" s="80"/>
      <c r="H24" s="28"/>
    </row>
    <row r="25" spans="1:8" ht="11.85" customHeight="1" x14ac:dyDescent="0.25">
      <c r="A25" s="13"/>
      <c r="B25" s="17"/>
      <c r="C25" s="6"/>
      <c r="D25" s="74" t="s">
        <v>1215</v>
      </c>
      <c r="E25" s="64"/>
      <c r="F25" s="76"/>
      <c r="G25" s="80"/>
      <c r="H25" s="28"/>
    </row>
    <row r="26" spans="1:8" ht="11.85" customHeight="1" x14ac:dyDescent="0.25">
      <c r="A26" s="13"/>
      <c r="B26" s="17"/>
      <c r="C26" s="6"/>
      <c r="D26" s="74" t="s">
        <v>1216</v>
      </c>
      <c r="E26" s="64"/>
      <c r="F26" s="76"/>
      <c r="G26" s="80"/>
      <c r="H26" s="28"/>
    </row>
    <row r="27" spans="1:8" ht="11.25" customHeight="1" x14ac:dyDescent="0.25">
      <c r="A27" s="13"/>
      <c r="B27" s="17"/>
      <c r="C27" s="6"/>
      <c r="D27" s="22"/>
      <c r="E27" s="64"/>
      <c r="F27" s="76"/>
      <c r="G27" s="80"/>
      <c r="H27" s="28"/>
    </row>
    <row r="28" spans="1:8" ht="11.25" customHeight="1" x14ac:dyDescent="0.25">
      <c r="A28" s="14" t="s">
        <v>1217</v>
      </c>
      <c r="B28" s="18" t="s">
        <v>27</v>
      </c>
      <c r="C28" s="6"/>
      <c r="D28" s="73" t="s">
        <v>1218</v>
      </c>
      <c r="E28" s="65" t="s">
        <v>385</v>
      </c>
      <c r="F28" s="77">
        <v>8</v>
      </c>
      <c r="G28" s="81"/>
      <c r="H28" s="28">
        <f>F28*ROUND(G28,2)</f>
        <v>0</v>
      </c>
    </row>
    <row r="29" spans="1:8" ht="11.25" customHeight="1" x14ac:dyDescent="0.25">
      <c r="A29" s="13"/>
      <c r="B29" s="17"/>
      <c r="C29" s="6"/>
      <c r="D29" s="22"/>
      <c r="E29" s="64"/>
      <c r="F29" s="76"/>
      <c r="G29" s="80"/>
      <c r="H29" s="28"/>
    </row>
    <row r="30" spans="1:8" ht="11.25" customHeight="1" x14ac:dyDescent="0.25">
      <c r="A30" s="13"/>
      <c r="B30" s="17"/>
      <c r="C30" s="6"/>
      <c r="D30" s="73" t="s">
        <v>1219</v>
      </c>
      <c r="E30" s="64"/>
      <c r="F30" s="76"/>
      <c r="G30" s="80"/>
      <c r="H30" s="28"/>
    </row>
    <row r="31" spans="1:8" ht="11.25" customHeight="1" x14ac:dyDescent="0.25">
      <c r="A31" s="14" t="s">
        <v>1220</v>
      </c>
      <c r="B31" s="18" t="s">
        <v>29</v>
      </c>
      <c r="C31" s="6"/>
      <c r="D31" s="73" t="s">
        <v>1221</v>
      </c>
      <c r="E31" s="65" t="s">
        <v>385</v>
      </c>
      <c r="F31" s="77">
        <v>9</v>
      </c>
      <c r="G31" s="81"/>
      <c r="H31" s="28">
        <f>F31*ROUND(G31,2)</f>
        <v>0</v>
      </c>
    </row>
    <row r="32" spans="1:8" ht="11.25" customHeight="1" x14ac:dyDescent="0.25">
      <c r="A32" s="13"/>
      <c r="B32" s="17"/>
      <c r="C32" s="6"/>
      <c r="D32" s="22"/>
      <c r="E32" s="64"/>
      <c r="F32" s="76"/>
      <c r="G32" s="80"/>
      <c r="H32" s="28"/>
    </row>
    <row r="33" spans="1:8" ht="11.25" customHeight="1" x14ac:dyDescent="0.25">
      <c r="A33" s="13"/>
      <c r="B33" s="17"/>
      <c r="C33" s="6"/>
      <c r="D33" s="73" t="s">
        <v>1222</v>
      </c>
      <c r="E33" s="64"/>
      <c r="F33" s="76"/>
      <c r="G33" s="80"/>
      <c r="H33" s="28"/>
    </row>
    <row r="34" spans="1:8" ht="11.25" customHeight="1" x14ac:dyDescent="0.25">
      <c r="A34" s="14" t="s">
        <v>1223</v>
      </c>
      <c r="B34" s="18" t="s">
        <v>31</v>
      </c>
      <c r="C34" s="6"/>
      <c r="D34" s="73" t="s">
        <v>1221</v>
      </c>
      <c r="E34" s="65" t="s">
        <v>385</v>
      </c>
      <c r="F34" s="77">
        <v>14</v>
      </c>
      <c r="G34" s="81"/>
      <c r="H34" s="28">
        <f>F34*ROUND(G34,2)</f>
        <v>0</v>
      </c>
    </row>
    <row r="35" spans="1:8" ht="11.25" customHeight="1" x14ac:dyDescent="0.25">
      <c r="A35" s="13"/>
      <c r="B35" s="17"/>
      <c r="C35" s="6"/>
      <c r="D35" s="22"/>
      <c r="E35" s="64"/>
      <c r="F35" s="76"/>
      <c r="G35" s="80"/>
      <c r="H35" s="28"/>
    </row>
    <row r="36" spans="1:8" ht="11.25" customHeight="1" x14ac:dyDescent="0.25">
      <c r="A36" s="13"/>
      <c r="B36" s="17"/>
      <c r="C36" s="6"/>
      <c r="D36" s="73" t="s">
        <v>1224</v>
      </c>
      <c r="E36" s="64"/>
      <c r="F36" s="76"/>
      <c r="G36" s="80"/>
      <c r="H36" s="28"/>
    </row>
    <row r="37" spans="1:8" ht="11.25" customHeight="1" x14ac:dyDescent="0.25">
      <c r="A37" s="14" t="s">
        <v>1225</v>
      </c>
      <c r="B37" s="18" t="s">
        <v>33</v>
      </c>
      <c r="C37" s="6"/>
      <c r="D37" s="73" t="s">
        <v>1226</v>
      </c>
      <c r="E37" s="65" t="s">
        <v>385</v>
      </c>
      <c r="F37" s="77">
        <v>5</v>
      </c>
      <c r="G37" s="81"/>
      <c r="H37" s="28">
        <f>F37*ROUND(G37,2)</f>
        <v>0</v>
      </c>
    </row>
    <row r="38" spans="1:8" ht="11.25" customHeight="1" x14ac:dyDescent="0.25">
      <c r="A38" s="13"/>
      <c r="B38" s="17"/>
      <c r="C38" s="6"/>
      <c r="D38" s="22"/>
      <c r="E38" s="64"/>
      <c r="F38" s="76"/>
      <c r="G38" s="80"/>
      <c r="H38" s="28"/>
    </row>
    <row r="39" spans="1:8" ht="11.25" customHeight="1" x14ac:dyDescent="0.25">
      <c r="A39" s="13"/>
      <c r="B39" s="17"/>
      <c r="C39" s="6"/>
      <c r="D39" s="73" t="s">
        <v>1227</v>
      </c>
      <c r="E39" s="64"/>
      <c r="F39" s="76"/>
      <c r="G39" s="80"/>
      <c r="H39" s="28"/>
    </row>
    <row r="40" spans="1:8" ht="11.25" customHeight="1" x14ac:dyDescent="0.25">
      <c r="A40" s="14" t="s">
        <v>1228</v>
      </c>
      <c r="B40" s="18" t="s">
        <v>36</v>
      </c>
      <c r="C40" s="6"/>
      <c r="D40" s="73" t="s">
        <v>1221</v>
      </c>
      <c r="E40" s="65" t="s">
        <v>385</v>
      </c>
      <c r="F40" s="77">
        <v>14</v>
      </c>
      <c r="G40" s="81"/>
      <c r="H40" s="28">
        <f>F40*ROUND(G40,2)</f>
        <v>0</v>
      </c>
    </row>
    <row r="41" spans="1:8" ht="11.25" customHeight="1" x14ac:dyDescent="0.25">
      <c r="A41" s="13"/>
      <c r="B41" s="17"/>
      <c r="C41" s="6"/>
      <c r="D41" s="22"/>
      <c r="E41" s="64"/>
      <c r="F41" s="76"/>
      <c r="G41" s="80"/>
      <c r="H41" s="28"/>
    </row>
    <row r="42" spans="1:8" ht="11.25" customHeight="1" x14ac:dyDescent="0.25">
      <c r="A42" s="13"/>
      <c r="B42" s="17"/>
      <c r="C42" s="6"/>
      <c r="D42" s="73" t="s">
        <v>1229</v>
      </c>
      <c r="E42" s="64"/>
      <c r="F42" s="76"/>
      <c r="G42" s="80"/>
      <c r="H42" s="28"/>
    </row>
    <row r="43" spans="1:8" ht="11.25" customHeight="1" x14ac:dyDescent="0.25">
      <c r="A43" s="14" t="s">
        <v>1230</v>
      </c>
      <c r="B43" s="18" t="s">
        <v>38</v>
      </c>
      <c r="C43" s="6"/>
      <c r="D43" s="73" t="s">
        <v>1221</v>
      </c>
      <c r="E43" s="65" t="s">
        <v>385</v>
      </c>
      <c r="F43" s="77">
        <v>18</v>
      </c>
      <c r="G43" s="81"/>
      <c r="H43" s="28">
        <f>F43*ROUND(G43,2)</f>
        <v>0</v>
      </c>
    </row>
    <row r="44" spans="1:8" ht="11.25" customHeight="1" x14ac:dyDescent="0.25">
      <c r="A44" s="13"/>
      <c r="B44" s="17"/>
      <c r="C44" s="6"/>
      <c r="D44" s="22"/>
      <c r="E44" s="64"/>
      <c r="F44" s="76"/>
      <c r="G44" s="80"/>
      <c r="H44" s="28"/>
    </row>
    <row r="45" spans="1:8" ht="11.25" customHeight="1" x14ac:dyDescent="0.25">
      <c r="A45" s="13"/>
      <c r="B45" s="17"/>
      <c r="C45" s="6"/>
      <c r="D45" s="73" t="s">
        <v>1231</v>
      </c>
      <c r="E45" s="64"/>
      <c r="F45" s="76"/>
      <c r="G45" s="80"/>
      <c r="H45" s="28"/>
    </row>
    <row r="46" spans="1:8" ht="11.25" customHeight="1" x14ac:dyDescent="0.25">
      <c r="A46" s="14" t="s">
        <v>1232</v>
      </c>
      <c r="B46" s="18" t="s">
        <v>40</v>
      </c>
      <c r="C46" s="6"/>
      <c r="D46" s="73" t="s">
        <v>1226</v>
      </c>
      <c r="E46" s="65" t="s">
        <v>385</v>
      </c>
      <c r="F46" s="77">
        <v>49</v>
      </c>
      <c r="G46" s="81"/>
      <c r="H46" s="28">
        <f>F46*ROUND(G46,2)</f>
        <v>0</v>
      </c>
    </row>
    <row r="47" spans="1:8" ht="11.25" customHeight="1" x14ac:dyDescent="0.25">
      <c r="A47" s="13"/>
      <c r="B47" s="17"/>
      <c r="C47" s="6"/>
      <c r="D47" s="22"/>
      <c r="E47" s="64"/>
      <c r="F47" s="76"/>
      <c r="G47" s="80"/>
      <c r="H47" s="28"/>
    </row>
    <row r="48" spans="1:8" ht="11.25" customHeight="1" x14ac:dyDescent="0.25">
      <c r="A48" s="13"/>
      <c r="B48" s="17"/>
      <c r="C48" s="6"/>
      <c r="D48" s="73" t="s">
        <v>1233</v>
      </c>
      <c r="E48" s="64"/>
      <c r="F48" s="76"/>
      <c r="G48" s="80"/>
      <c r="H48" s="28"/>
    </row>
    <row r="49" spans="1:8" ht="11.25" customHeight="1" x14ac:dyDescent="0.25">
      <c r="A49" s="14" t="s">
        <v>1234</v>
      </c>
      <c r="B49" s="18" t="s">
        <v>42</v>
      </c>
      <c r="C49" s="6"/>
      <c r="D49" s="73" t="s">
        <v>1221</v>
      </c>
      <c r="E49" s="65" t="s">
        <v>385</v>
      </c>
      <c r="F49" s="77">
        <v>17</v>
      </c>
      <c r="G49" s="81"/>
      <c r="H49" s="28">
        <f>F49*ROUND(G49,2)</f>
        <v>0</v>
      </c>
    </row>
    <row r="50" spans="1:8" ht="11.25" customHeight="1" x14ac:dyDescent="0.25">
      <c r="A50" s="13"/>
      <c r="B50" s="17"/>
      <c r="C50" s="6"/>
      <c r="D50" s="22"/>
      <c r="E50" s="64"/>
      <c r="F50" s="76"/>
      <c r="G50" s="80"/>
      <c r="H50" s="28"/>
    </row>
    <row r="51" spans="1:8" ht="11.25" customHeight="1" x14ac:dyDescent="0.25">
      <c r="A51" s="14" t="s">
        <v>1235</v>
      </c>
      <c r="B51" s="18" t="s">
        <v>45</v>
      </c>
      <c r="C51" s="6"/>
      <c r="D51" s="73" t="s">
        <v>1236</v>
      </c>
      <c r="E51" s="65" t="s">
        <v>385</v>
      </c>
      <c r="F51" s="77">
        <v>139</v>
      </c>
      <c r="G51" s="81"/>
      <c r="H51" s="28">
        <f>F51*ROUND(G51,2)</f>
        <v>0</v>
      </c>
    </row>
    <row r="52" spans="1:8" ht="11.25" customHeight="1" x14ac:dyDescent="0.25">
      <c r="A52" s="13"/>
      <c r="B52" s="17"/>
      <c r="C52" s="6"/>
      <c r="D52" s="22"/>
      <c r="E52" s="64"/>
      <c r="F52" s="76"/>
      <c r="G52" s="80"/>
      <c r="H52" s="28"/>
    </row>
    <row r="53" spans="1:8" ht="11.25" customHeight="1" x14ac:dyDescent="0.25">
      <c r="A53" s="13"/>
      <c r="B53" s="17"/>
      <c r="C53" s="6"/>
      <c r="D53" s="73" t="s">
        <v>1237</v>
      </c>
      <c r="E53" s="64"/>
      <c r="F53" s="76"/>
      <c r="G53" s="80"/>
      <c r="H53" s="28"/>
    </row>
    <row r="54" spans="1:8" ht="11.25" customHeight="1" x14ac:dyDescent="0.25">
      <c r="A54" s="14" t="s">
        <v>1238</v>
      </c>
      <c r="B54" s="18" t="s">
        <v>47</v>
      </c>
      <c r="C54" s="6"/>
      <c r="D54" s="73" t="s">
        <v>1226</v>
      </c>
      <c r="E54" s="65" t="s">
        <v>366</v>
      </c>
      <c r="F54" s="77">
        <v>153</v>
      </c>
      <c r="G54" s="81"/>
      <c r="H54" s="28">
        <f>F54*ROUND(G54,2)</f>
        <v>0</v>
      </c>
    </row>
    <row r="55" spans="1:8" ht="11.25" customHeight="1" x14ac:dyDescent="0.25">
      <c r="A55" s="13"/>
      <c r="B55" s="17"/>
      <c r="C55" s="6"/>
      <c r="D55" s="22"/>
      <c r="E55" s="64"/>
      <c r="F55" s="76"/>
      <c r="G55" s="80"/>
      <c r="H55" s="28"/>
    </row>
    <row r="56" spans="1:8" ht="11.25" customHeight="1" x14ac:dyDescent="0.25">
      <c r="A56" s="14" t="s">
        <v>1239</v>
      </c>
      <c r="B56" s="18" t="s">
        <v>49</v>
      </c>
      <c r="C56" s="6"/>
      <c r="D56" s="73" t="s">
        <v>1240</v>
      </c>
      <c r="E56" s="65" t="s">
        <v>366</v>
      </c>
      <c r="F56" s="77">
        <v>740</v>
      </c>
      <c r="G56" s="81"/>
      <c r="H56" s="28">
        <f>F56*ROUND(G56,2)</f>
        <v>0</v>
      </c>
    </row>
    <row r="57" spans="1:8" ht="11.25" customHeight="1" x14ac:dyDescent="0.25">
      <c r="A57" s="13"/>
      <c r="B57" s="17"/>
      <c r="C57" s="6"/>
      <c r="D57" s="22"/>
      <c r="E57" s="64"/>
      <c r="F57" s="76"/>
      <c r="G57" s="80"/>
      <c r="H57" s="28"/>
    </row>
    <row r="58" spans="1:8" ht="11.25" customHeight="1" x14ac:dyDescent="0.25">
      <c r="A58" s="14" t="s">
        <v>1241</v>
      </c>
      <c r="B58" s="18" t="s">
        <v>51</v>
      </c>
      <c r="C58" s="6"/>
      <c r="D58" s="73" t="s">
        <v>1242</v>
      </c>
      <c r="E58" s="65" t="s">
        <v>366</v>
      </c>
      <c r="F58" s="77">
        <v>150</v>
      </c>
      <c r="G58" s="81"/>
      <c r="H58" s="28">
        <f>F58*ROUND(G58,2)</f>
        <v>0</v>
      </c>
    </row>
    <row r="59" spans="1:8" s="9" customFormat="1" ht="23.85" customHeight="1" x14ac:dyDescent="0.25">
      <c r="A59" s="15"/>
      <c r="B59" s="19"/>
      <c r="C59" s="8"/>
      <c r="D59" s="24"/>
      <c r="E59" s="67"/>
      <c r="F59" s="78"/>
      <c r="G59" s="82"/>
      <c r="H59" s="29"/>
    </row>
    <row r="60" spans="1:8" ht="28.7" customHeight="1" x14ac:dyDescent="0.25">
      <c r="A60" s="34"/>
      <c r="B60" s="35"/>
      <c r="C60" s="36"/>
      <c r="D60" s="37" t="s">
        <v>1243</v>
      </c>
      <c r="E60" s="36"/>
      <c r="F60" s="36"/>
      <c r="G60" s="38" t="s">
        <v>62</v>
      </c>
      <c r="H60" s="41">
        <f>SUM(H2:H59)</f>
        <v>0</v>
      </c>
    </row>
    <row r="61" spans="1:8" ht="21.6" customHeight="1" x14ac:dyDescent="0.25">
      <c r="A61" s="1" t="s">
        <v>0</v>
      </c>
      <c r="B61" s="2" t="s">
        <v>1</v>
      </c>
      <c r="C61" s="3"/>
      <c r="D61" s="2" t="s">
        <v>2</v>
      </c>
      <c r="E61" s="61" t="s">
        <v>3</v>
      </c>
      <c r="F61" s="5" t="s">
        <v>4</v>
      </c>
      <c r="G61" s="5" t="s">
        <v>5</v>
      </c>
      <c r="H61" s="5" t="s">
        <v>6</v>
      </c>
    </row>
    <row r="62" spans="1:8" ht="11.25" customHeight="1" x14ac:dyDescent="0.25">
      <c r="A62" s="12"/>
      <c r="B62" s="16"/>
      <c r="D62" s="20"/>
      <c r="E62" s="63"/>
      <c r="F62" s="75"/>
      <c r="G62" s="79"/>
      <c r="H62" s="32"/>
    </row>
    <row r="63" spans="1:8" ht="11.85" customHeight="1" x14ac:dyDescent="0.25">
      <c r="A63" s="13"/>
      <c r="B63" s="17"/>
      <c r="C63" s="6"/>
      <c r="D63" s="74" t="s">
        <v>1244</v>
      </c>
      <c r="E63" s="64"/>
      <c r="F63" s="76"/>
      <c r="G63" s="80"/>
      <c r="H63" s="28"/>
    </row>
    <row r="64" spans="1:8" ht="11.85" customHeight="1" x14ac:dyDescent="0.25">
      <c r="A64" s="13"/>
      <c r="B64" s="17"/>
      <c r="C64" s="6"/>
      <c r="D64" s="74" t="s">
        <v>1245</v>
      </c>
      <c r="E64" s="64"/>
      <c r="F64" s="76"/>
      <c r="G64" s="80"/>
      <c r="H64" s="28"/>
    </row>
    <row r="65" spans="1:8" ht="11.85" customHeight="1" x14ac:dyDescent="0.25">
      <c r="A65" s="13"/>
      <c r="B65" s="17"/>
      <c r="C65" s="6"/>
      <c r="D65" s="74" t="s">
        <v>1246</v>
      </c>
      <c r="E65" s="64"/>
      <c r="F65" s="76"/>
      <c r="G65" s="80"/>
      <c r="H65" s="28"/>
    </row>
    <row r="66" spans="1:8" ht="11.25" customHeight="1" x14ac:dyDescent="0.25">
      <c r="A66" s="13"/>
      <c r="B66" s="17"/>
      <c r="C66" s="6"/>
      <c r="D66" s="22"/>
      <c r="E66" s="64"/>
      <c r="F66" s="76"/>
      <c r="G66" s="80"/>
      <c r="H66" s="28"/>
    </row>
    <row r="67" spans="1:8" ht="11.25" customHeight="1" x14ac:dyDescent="0.25">
      <c r="A67" s="13"/>
      <c r="B67" s="17"/>
      <c r="C67" s="6"/>
      <c r="D67" s="73" t="s">
        <v>1231</v>
      </c>
      <c r="E67" s="64"/>
      <c r="F67" s="76"/>
      <c r="G67" s="80"/>
      <c r="H67" s="28"/>
    </row>
    <row r="68" spans="1:8" ht="11.25" customHeight="1" x14ac:dyDescent="0.25">
      <c r="A68" s="14" t="s">
        <v>1247</v>
      </c>
      <c r="B68" s="18" t="s">
        <v>13</v>
      </c>
      <c r="C68" s="6"/>
      <c r="D68" s="73" t="s">
        <v>1226</v>
      </c>
      <c r="E68" s="65" t="s">
        <v>385</v>
      </c>
      <c r="F68" s="77">
        <v>39</v>
      </c>
      <c r="G68" s="81"/>
      <c r="H68" s="28">
        <f>F68*ROUND(G68,2)</f>
        <v>0</v>
      </c>
    </row>
    <row r="69" spans="1:8" ht="11.25" customHeight="1" x14ac:dyDescent="0.25">
      <c r="A69" s="13"/>
      <c r="B69" s="17"/>
      <c r="C69" s="6"/>
      <c r="D69" s="22"/>
      <c r="E69" s="64"/>
      <c r="F69" s="76"/>
      <c r="G69" s="80"/>
      <c r="H69" s="28"/>
    </row>
    <row r="70" spans="1:8" ht="11.25" customHeight="1" x14ac:dyDescent="0.25">
      <c r="A70" s="13"/>
      <c r="B70" s="17"/>
      <c r="C70" s="6"/>
      <c r="D70" s="73" t="s">
        <v>1229</v>
      </c>
      <c r="E70" s="64"/>
      <c r="F70" s="76"/>
      <c r="G70" s="80"/>
      <c r="H70" s="28"/>
    </row>
    <row r="71" spans="1:8" ht="11.25" customHeight="1" x14ac:dyDescent="0.25">
      <c r="A71" s="14" t="s">
        <v>1248</v>
      </c>
      <c r="B71" s="18" t="s">
        <v>17</v>
      </c>
      <c r="C71" s="6"/>
      <c r="D71" s="73" t="s">
        <v>1221</v>
      </c>
      <c r="E71" s="65" t="s">
        <v>385</v>
      </c>
      <c r="F71" s="77">
        <v>37</v>
      </c>
      <c r="G71" s="81"/>
      <c r="H71" s="28">
        <f>F71*ROUND(G71,2)</f>
        <v>0</v>
      </c>
    </row>
    <row r="72" spans="1:8" ht="11.25" customHeight="1" x14ac:dyDescent="0.25">
      <c r="A72" s="13"/>
      <c r="B72" s="17"/>
      <c r="C72" s="6"/>
      <c r="D72" s="22"/>
      <c r="E72" s="64"/>
      <c r="F72" s="76"/>
      <c r="G72" s="80"/>
      <c r="H72" s="28"/>
    </row>
    <row r="73" spans="1:8" ht="11.25" customHeight="1" x14ac:dyDescent="0.25">
      <c r="A73" s="13"/>
      <c r="B73" s="17"/>
      <c r="C73" s="6"/>
      <c r="D73" s="73" t="s">
        <v>1237</v>
      </c>
      <c r="E73" s="64"/>
      <c r="F73" s="76"/>
      <c r="G73" s="80"/>
      <c r="H73" s="28"/>
    </row>
    <row r="74" spans="1:8" ht="11.25" customHeight="1" x14ac:dyDescent="0.25">
      <c r="A74" s="14" t="s">
        <v>1249</v>
      </c>
      <c r="B74" s="18" t="s">
        <v>20</v>
      </c>
      <c r="C74" s="6"/>
      <c r="D74" s="73" t="s">
        <v>1226</v>
      </c>
      <c r="E74" s="65" t="s">
        <v>366</v>
      </c>
      <c r="F74" s="77">
        <v>166</v>
      </c>
      <c r="G74" s="81"/>
      <c r="H74" s="28">
        <f>F74*ROUND(G74,2)</f>
        <v>0</v>
      </c>
    </row>
    <row r="75" spans="1:8" ht="11.25" customHeight="1" x14ac:dyDescent="0.25">
      <c r="A75" s="13"/>
      <c r="B75" s="17"/>
      <c r="C75" s="6"/>
      <c r="D75" s="22"/>
      <c r="E75" s="64"/>
      <c r="F75" s="76"/>
      <c r="G75" s="80"/>
      <c r="H75" s="28"/>
    </row>
    <row r="76" spans="1:8" ht="11.85" customHeight="1" x14ac:dyDescent="0.25">
      <c r="A76" s="13"/>
      <c r="B76" s="17"/>
      <c r="C76" s="6"/>
      <c r="D76" s="21" t="s">
        <v>1250</v>
      </c>
      <c r="E76" s="64"/>
      <c r="F76" s="76"/>
      <c r="G76" s="80"/>
      <c r="H76" s="28"/>
    </row>
    <row r="77" spans="1:8" ht="11.25" customHeight="1" x14ac:dyDescent="0.25">
      <c r="A77" s="13"/>
      <c r="B77" s="17"/>
      <c r="C77" s="6"/>
      <c r="D77" s="22"/>
      <c r="E77" s="64"/>
      <c r="F77" s="76"/>
      <c r="G77" s="80"/>
      <c r="H77" s="28"/>
    </row>
    <row r="78" spans="1:8" ht="11.85" customHeight="1" x14ac:dyDescent="0.25">
      <c r="A78" s="13"/>
      <c r="B78" s="17"/>
      <c r="C78" s="6"/>
      <c r="D78" s="74" t="s">
        <v>1202</v>
      </c>
      <c r="E78" s="64"/>
      <c r="F78" s="76"/>
      <c r="G78" s="80"/>
      <c r="H78" s="28"/>
    </row>
    <row r="79" spans="1:8" ht="11.85" customHeight="1" x14ac:dyDescent="0.25">
      <c r="A79" s="13"/>
      <c r="B79" s="17"/>
      <c r="C79" s="6"/>
      <c r="D79" s="74" t="s">
        <v>1251</v>
      </c>
      <c r="E79" s="64"/>
      <c r="F79" s="76"/>
      <c r="G79" s="80"/>
      <c r="H79" s="28"/>
    </row>
    <row r="80" spans="1:8" ht="11.85" customHeight="1" x14ac:dyDescent="0.25">
      <c r="A80" s="13"/>
      <c r="B80" s="17"/>
      <c r="C80" s="6"/>
      <c r="D80" s="74" t="s">
        <v>1252</v>
      </c>
      <c r="E80" s="64"/>
      <c r="F80" s="76"/>
      <c r="G80" s="80"/>
      <c r="H80" s="28"/>
    </row>
    <row r="81" spans="1:8" ht="11.85" customHeight="1" x14ac:dyDescent="0.25">
      <c r="A81" s="13"/>
      <c r="B81" s="17"/>
      <c r="C81" s="6"/>
      <c r="D81" s="74" t="s">
        <v>1253</v>
      </c>
      <c r="E81" s="64"/>
      <c r="F81" s="76"/>
      <c r="G81" s="80"/>
      <c r="H81" s="28"/>
    </row>
    <row r="82" spans="1:8" ht="11.25" customHeight="1" x14ac:dyDescent="0.25">
      <c r="A82" s="13"/>
      <c r="B82" s="17"/>
      <c r="C82" s="6"/>
      <c r="D82" s="22"/>
      <c r="E82" s="64"/>
      <c r="F82" s="76"/>
      <c r="G82" s="80"/>
      <c r="H82" s="28"/>
    </row>
    <row r="83" spans="1:8" ht="11.25" customHeight="1" x14ac:dyDescent="0.25">
      <c r="A83" s="14" t="s">
        <v>1254</v>
      </c>
      <c r="B83" s="18" t="s">
        <v>23</v>
      </c>
      <c r="C83" s="6"/>
      <c r="D83" s="73" t="s">
        <v>1255</v>
      </c>
      <c r="E83" s="65" t="s">
        <v>385</v>
      </c>
      <c r="F83" s="77">
        <v>8</v>
      </c>
      <c r="G83" s="81"/>
      <c r="H83" s="28">
        <f>F83*ROUND(G83,2)</f>
        <v>0</v>
      </c>
    </row>
    <row r="84" spans="1:8" ht="11.25" customHeight="1" x14ac:dyDescent="0.25">
      <c r="A84" s="13"/>
      <c r="B84" s="17"/>
      <c r="C84" s="6"/>
      <c r="D84" s="22"/>
      <c r="E84" s="64"/>
      <c r="F84" s="76"/>
      <c r="G84" s="80"/>
      <c r="H84" s="28"/>
    </row>
    <row r="85" spans="1:8" ht="11.25" customHeight="1" x14ac:dyDescent="0.25">
      <c r="A85" s="13"/>
      <c r="B85" s="17"/>
      <c r="C85" s="6"/>
      <c r="D85" s="73" t="s">
        <v>1219</v>
      </c>
      <c r="E85" s="64"/>
      <c r="F85" s="76"/>
      <c r="G85" s="80"/>
      <c r="H85" s="28"/>
    </row>
    <row r="86" spans="1:8" ht="11.25" customHeight="1" x14ac:dyDescent="0.25">
      <c r="A86" s="14" t="s">
        <v>1256</v>
      </c>
      <c r="B86" s="18" t="s">
        <v>27</v>
      </c>
      <c r="C86" s="6"/>
      <c r="D86" s="73" t="s">
        <v>1221</v>
      </c>
      <c r="E86" s="65" t="s">
        <v>385</v>
      </c>
      <c r="F86" s="77">
        <v>9</v>
      </c>
      <c r="G86" s="81"/>
      <c r="H86" s="28">
        <f>F86*ROUND(G86,2)</f>
        <v>0</v>
      </c>
    </row>
    <row r="87" spans="1:8" ht="11.25" customHeight="1" x14ac:dyDescent="0.25">
      <c r="A87" s="13"/>
      <c r="B87" s="17"/>
      <c r="C87" s="6"/>
      <c r="D87" s="22"/>
      <c r="E87" s="64"/>
      <c r="F87" s="76"/>
      <c r="G87" s="80"/>
      <c r="H87" s="28"/>
    </row>
    <row r="88" spans="1:8" ht="11.25" customHeight="1" x14ac:dyDescent="0.25">
      <c r="A88" s="14" t="s">
        <v>1257</v>
      </c>
      <c r="B88" s="18" t="s">
        <v>29</v>
      </c>
      <c r="C88" s="6"/>
      <c r="D88" s="73" t="s">
        <v>1258</v>
      </c>
      <c r="E88" s="65" t="s">
        <v>385</v>
      </c>
      <c r="F88" s="77">
        <v>4</v>
      </c>
      <c r="G88" s="81"/>
      <c r="H88" s="28">
        <f>F88*ROUND(G88,2)</f>
        <v>0</v>
      </c>
    </row>
    <row r="89" spans="1:8" ht="11.25" customHeight="1" x14ac:dyDescent="0.25">
      <c r="A89" s="13"/>
      <c r="B89" s="17"/>
      <c r="C89" s="6"/>
      <c r="D89" s="22"/>
      <c r="E89" s="64"/>
      <c r="F89" s="76"/>
      <c r="G89" s="80"/>
      <c r="H89" s="28"/>
    </row>
    <row r="90" spans="1:8" ht="11.25" customHeight="1" x14ac:dyDescent="0.25">
      <c r="A90" s="13"/>
      <c r="B90" s="17"/>
      <c r="C90" s="6"/>
      <c r="D90" s="73" t="s">
        <v>1224</v>
      </c>
      <c r="E90" s="64"/>
      <c r="F90" s="76"/>
      <c r="G90" s="80"/>
      <c r="H90" s="28"/>
    </row>
    <row r="91" spans="1:8" ht="11.25" customHeight="1" x14ac:dyDescent="0.25">
      <c r="A91" s="14" t="s">
        <v>1259</v>
      </c>
      <c r="B91" s="18" t="s">
        <v>31</v>
      </c>
      <c r="C91" s="6"/>
      <c r="D91" s="73" t="s">
        <v>1226</v>
      </c>
      <c r="E91" s="65" t="s">
        <v>385</v>
      </c>
      <c r="F91" s="77">
        <v>5</v>
      </c>
      <c r="G91" s="81"/>
      <c r="H91" s="28">
        <f>F91*ROUND(G91,2)</f>
        <v>0</v>
      </c>
    </row>
    <row r="92" spans="1:8" ht="11.25" customHeight="1" x14ac:dyDescent="0.25">
      <c r="A92" s="13"/>
      <c r="B92" s="17"/>
      <c r="C92" s="6"/>
      <c r="D92" s="22"/>
      <c r="E92" s="64"/>
      <c r="F92" s="76"/>
      <c r="G92" s="80"/>
      <c r="H92" s="28"/>
    </row>
    <row r="93" spans="1:8" ht="11.25" customHeight="1" x14ac:dyDescent="0.25">
      <c r="A93" s="13"/>
      <c r="B93" s="17"/>
      <c r="C93" s="6"/>
      <c r="D93" s="73" t="s">
        <v>1260</v>
      </c>
      <c r="E93" s="64"/>
      <c r="F93" s="76"/>
      <c r="G93" s="80"/>
      <c r="H93" s="28"/>
    </row>
    <row r="94" spans="1:8" ht="11.25" customHeight="1" x14ac:dyDescent="0.25">
      <c r="A94" s="14" t="s">
        <v>1261</v>
      </c>
      <c r="B94" s="18" t="s">
        <v>33</v>
      </c>
      <c r="C94" s="6"/>
      <c r="D94" s="73" t="s">
        <v>1221</v>
      </c>
      <c r="E94" s="65" t="s">
        <v>385</v>
      </c>
      <c r="F94" s="77">
        <v>14</v>
      </c>
      <c r="G94" s="81"/>
      <c r="H94" s="28">
        <f>F94*ROUND(G94,2)</f>
        <v>0</v>
      </c>
    </row>
    <row r="95" spans="1:8" ht="11.25" customHeight="1" x14ac:dyDescent="0.25">
      <c r="A95" s="13"/>
      <c r="B95" s="17"/>
      <c r="C95" s="6"/>
      <c r="D95" s="22"/>
      <c r="E95" s="64"/>
      <c r="F95" s="76"/>
      <c r="G95" s="80"/>
      <c r="H95" s="28"/>
    </row>
    <row r="96" spans="1:8" ht="11.25" customHeight="1" x14ac:dyDescent="0.25">
      <c r="A96" s="14" t="s">
        <v>1262</v>
      </c>
      <c r="B96" s="18" t="s">
        <v>36</v>
      </c>
      <c r="C96" s="6"/>
      <c r="D96" s="73" t="s">
        <v>1263</v>
      </c>
      <c r="E96" s="65" t="s">
        <v>366</v>
      </c>
      <c r="F96" s="77">
        <v>220</v>
      </c>
      <c r="G96" s="81"/>
      <c r="H96" s="28">
        <f>F96*ROUND(G96,2)</f>
        <v>0</v>
      </c>
    </row>
    <row r="97" spans="1:8" ht="11.25" customHeight="1" x14ac:dyDescent="0.25">
      <c r="A97" s="13"/>
      <c r="B97" s="17"/>
      <c r="C97" s="6"/>
      <c r="D97" s="22"/>
      <c r="E97" s="64"/>
      <c r="F97" s="76"/>
      <c r="G97" s="80"/>
      <c r="H97" s="28"/>
    </row>
    <row r="98" spans="1:8" ht="11.25" customHeight="1" x14ac:dyDescent="0.25">
      <c r="A98" s="14" t="s">
        <v>1264</v>
      </c>
      <c r="B98" s="18" t="s">
        <v>38</v>
      </c>
      <c r="C98" s="6"/>
      <c r="D98" s="73" t="s">
        <v>1236</v>
      </c>
      <c r="E98" s="65" t="s">
        <v>385</v>
      </c>
      <c r="F98" s="77">
        <v>139</v>
      </c>
      <c r="G98" s="81"/>
      <c r="H98" s="28">
        <f>F98*ROUND(G98,2)</f>
        <v>0</v>
      </c>
    </row>
    <row r="99" spans="1:8" ht="11.25" customHeight="1" x14ac:dyDescent="0.25">
      <c r="A99" s="13"/>
      <c r="B99" s="17"/>
      <c r="C99" s="6"/>
      <c r="D99" s="22"/>
      <c r="E99" s="64"/>
      <c r="F99" s="76"/>
      <c r="G99" s="80"/>
      <c r="H99" s="28"/>
    </row>
    <row r="100" spans="1:8" ht="11.85" customHeight="1" x14ac:dyDescent="0.25">
      <c r="A100" s="13"/>
      <c r="B100" s="17"/>
      <c r="C100" s="6"/>
      <c r="D100" s="74" t="s">
        <v>1265</v>
      </c>
      <c r="E100" s="64"/>
      <c r="F100" s="76"/>
      <c r="G100" s="80"/>
      <c r="H100" s="28"/>
    </row>
    <row r="101" spans="1:8" ht="11.85" customHeight="1" x14ac:dyDescent="0.25">
      <c r="A101" s="13"/>
      <c r="B101" s="17"/>
      <c r="C101" s="6"/>
      <c r="D101" s="74" t="s">
        <v>1266</v>
      </c>
      <c r="E101" s="64"/>
      <c r="F101" s="76"/>
      <c r="G101" s="80"/>
      <c r="H101" s="28"/>
    </row>
    <row r="102" spans="1:8" ht="11.85" customHeight="1" x14ac:dyDescent="0.25">
      <c r="A102" s="13"/>
      <c r="B102" s="17"/>
      <c r="C102" s="6"/>
      <c r="D102" s="74" t="s">
        <v>1267</v>
      </c>
      <c r="E102" s="64"/>
      <c r="F102" s="76"/>
      <c r="G102" s="80"/>
      <c r="H102" s="28"/>
    </row>
    <row r="103" spans="1:8" ht="11.25" customHeight="1" x14ac:dyDescent="0.25">
      <c r="A103" s="13"/>
      <c r="B103" s="17"/>
      <c r="C103" s="6"/>
      <c r="D103" s="22"/>
      <c r="E103" s="64"/>
      <c r="F103" s="76"/>
      <c r="G103" s="80"/>
      <c r="H103" s="28"/>
    </row>
    <row r="104" spans="1:8" ht="11.25" customHeight="1" x14ac:dyDescent="0.25">
      <c r="A104" s="14" t="s">
        <v>1268</v>
      </c>
      <c r="B104" s="18" t="s">
        <v>40</v>
      </c>
      <c r="C104" s="6"/>
      <c r="D104" s="73" t="s">
        <v>1269</v>
      </c>
      <c r="E104" s="65" t="s">
        <v>366</v>
      </c>
      <c r="F104" s="77">
        <v>11</v>
      </c>
      <c r="G104" s="81"/>
      <c r="H104" s="28">
        <f>F104*ROUND(G104,2)</f>
        <v>0</v>
      </c>
    </row>
    <row r="105" spans="1:8" ht="11.25" customHeight="1" x14ac:dyDescent="0.25">
      <c r="A105" s="13"/>
      <c r="B105" s="17"/>
      <c r="C105" s="6"/>
      <c r="D105" s="22"/>
      <c r="E105" s="64"/>
      <c r="F105" s="76"/>
      <c r="G105" s="80"/>
      <c r="H105" s="28"/>
    </row>
    <row r="106" spans="1:8" ht="11.25" customHeight="1" x14ac:dyDescent="0.25">
      <c r="A106" s="14" t="s">
        <v>1270</v>
      </c>
      <c r="B106" s="18" t="s">
        <v>42</v>
      </c>
      <c r="C106" s="6"/>
      <c r="D106" s="73" t="s">
        <v>1271</v>
      </c>
      <c r="E106" s="65" t="s">
        <v>366</v>
      </c>
      <c r="F106" s="77">
        <v>220</v>
      </c>
      <c r="G106" s="81"/>
      <c r="H106" s="28">
        <f>F106*ROUND(G106,2)</f>
        <v>0</v>
      </c>
    </row>
    <row r="107" spans="1:8" ht="11.25" customHeight="1" x14ac:dyDescent="0.25">
      <c r="A107" s="13"/>
      <c r="B107" s="17"/>
      <c r="C107" s="6"/>
      <c r="D107" s="22"/>
      <c r="E107" s="64"/>
      <c r="F107" s="76"/>
      <c r="G107" s="80"/>
      <c r="H107" s="28"/>
    </row>
    <row r="108" spans="1:8" ht="11.85" customHeight="1" x14ac:dyDescent="0.25">
      <c r="A108" s="13"/>
      <c r="B108" s="17"/>
      <c r="C108" s="6"/>
      <c r="D108" s="74" t="s">
        <v>1272</v>
      </c>
      <c r="E108" s="64"/>
      <c r="F108" s="76"/>
      <c r="G108" s="80"/>
      <c r="H108" s="28"/>
    </row>
    <row r="109" spans="1:8" ht="11.85" customHeight="1" x14ac:dyDescent="0.25">
      <c r="A109" s="13"/>
      <c r="B109" s="17"/>
      <c r="C109" s="6"/>
      <c r="D109" s="74" t="s">
        <v>1273</v>
      </c>
      <c r="E109" s="64"/>
      <c r="F109" s="76"/>
      <c r="G109" s="80"/>
      <c r="H109" s="28"/>
    </row>
    <row r="110" spans="1:8" ht="11.25" customHeight="1" x14ac:dyDescent="0.25">
      <c r="A110" s="13"/>
      <c r="B110" s="17"/>
      <c r="C110" s="6"/>
      <c r="D110" s="22"/>
      <c r="E110" s="64"/>
      <c r="F110" s="76"/>
      <c r="G110" s="80"/>
      <c r="H110" s="28"/>
    </row>
    <row r="111" spans="1:8" ht="11.25" customHeight="1" x14ac:dyDescent="0.25">
      <c r="A111" s="14" t="s">
        <v>1274</v>
      </c>
      <c r="B111" s="18" t="s">
        <v>45</v>
      </c>
      <c r="C111" s="6"/>
      <c r="D111" s="73" t="s">
        <v>1275</v>
      </c>
      <c r="E111" s="65" t="s">
        <v>385</v>
      </c>
      <c r="F111" s="77">
        <v>344</v>
      </c>
      <c r="G111" s="81"/>
      <c r="H111" s="28">
        <f>F111*ROUND(G111,2)</f>
        <v>0</v>
      </c>
    </row>
    <row r="112" spans="1:8" ht="11.25" customHeight="1" x14ac:dyDescent="0.25">
      <c r="A112" s="13"/>
      <c r="B112" s="17"/>
      <c r="C112" s="6"/>
      <c r="D112" s="22"/>
      <c r="E112" s="64"/>
      <c r="F112" s="76"/>
      <c r="G112" s="80"/>
      <c r="H112" s="28"/>
    </row>
    <row r="113" spans="1:8" ht="11.25" customHeight="1" x14ac:dyDescent="0.25">
      <c r="A113" s="13"/>
      <c r="B113" s="17"/>
      <c r="C113" s="6"/>
      <c r="D113" s="73" t="s">
        <v>1276</v>
      </c>
      <c r="E113" s="64"/>
      <c r="F113" s="76"/>
      <c r="G113" s="80"/>
      <c r="H113" s="28"/>
    </row>
    <row r="114" spans="1:8" ht="11.25" customHeight="1" x14ac:dyDescent="0.25">
      <c r="A114" s="14" t="s">
        <v>1277</v>
      </c>
      <c r="B114" s="18" t="s">
        <v>47</v>
      </c>
      <c r="C114" s="6"/>
      <c r="D114" s="73" t="s">
        <v>1226</v>
      </c>
      <c r="E114" s="65" t="s">
        <v>366</v>
      </c>
      <c r="F114" s="77">
        <v>148</v>
      </c>
      <c r="G114" s="81"/>
      <c r="H114" s="28">
        <f>F114*ROUND(G114,2)</f>
        <v>0</v>
      </c>
    </row>
    <row r="115" spans="1:8" s="9" customFormat="1" ht="68.45" customHeight="1" x14ac:dyDescent="0.25">
      <c r="A115" s="15"/>
      <c r="B115" s="19"/>
      <c r="C115" s="8"/>
      <c r="D115" s="24"/>
      <c r="E115" s="67"/>
      <c r="F115" s="78"/>
      <c r="G115" s="82"/>
      <c r="H115" s="29"/>
    </row>
    <row r="116" spans="1:8" ht="28.7" customHeight="1" x14ac:dyDescent="0.25">
      <c r="A116" s="34"/>
      <c r="B116" s="35"/>
      <c r="C116" s="36"/>
      <c r="D116" s="37" t="s">
        <v>1278</v>
      </c>
      <c r="E116" s="36"/>
      <c r="F116" s="36"/>
      <c r="G116" s="38" t="s">
        <v>62</v>
      </c>
      <c r="H116" s="41">
        <f>SUM(H62:H115)</f>
        <v>0</v>
      </c>
    </row>
    <row r="117" spans="1:8" ht="21.6" customHeight="1" x14ac:dyDescent="0.25">
      <c r="A117" s="1" t="s">
        <v>0</v>
      </c>
      <c r="B117" s="2" t="s">
        <v>1</v>
      </c>
      <c r="C117" s="3"/>
      <c r="D117" s="2" t="s">
        <v>2</v>
      </c>
      <c r="E117" s="61" t="s">
        <v>3</v>
      </c>
      <c r="F117" s="5" t="s">
        <v>4</v>
      </c>
      <c r="G117" s="5" t="s">
        <v>5</v>
      </c>
      <c r="H117" s="5" t="s">
        <v>6</v>
      </c>
    </row>
    <row r="118" spans="1:8" ht="11.25" customHeight="1" x14ac:dyDescent="0.25">
      <c r="A118" s="12"/>
      <c r="B118" s="16"/>
      <c r="D118" s="20"/>
      <c r="E118" s="63"/>
      <c r="F118" s="75"/>
      <c r="G118" s="79"/>
      <c r="H118" s="32"/>
    </row>
    <row r="119" spans="1:8" ht="11.85" customHeight="1" x14ac:dyDescent="0.25">
      <c r="A119" s="13"/>
      <c r="B119" s="17"/>
      <c r="C119" s="6"/>
      <c r="D119" s="74" t="s">
        <v>1265</v>
      </c>
      <c r="E119" s="64"/>
      <c r="F119" s="76"/>
      <c r="G119" s="80"/>
      <c r="H119" s="28"/>
    </row>
    <row r="120" spans="1:8" ht="11.85" customHeight="1" x14ac:dyDescent="0.25">
      <c r="A120" s="13"/>
      <c r="B120" s="17"/>
      <c r="C120" s="6"/>
      <c r="D120" s="74" t="s">
        <v>1279</v>
      </c>
      <c r="E120" s="64"/>
      <c r="F120" s="76"/>
      <c r="G120" s="80"/>
      <c r="H120" s="28"/>
    </row>
    <row r="121" spans="1:8" ht="11.85" customHeight="1" x14ac:dyDescent="0.25">
      <c r="A121" s="13"/>
      <c r="B121" s="17"/>
      <c r="C121" s="6"/>
      <c r="D121" s="74" t="s">
        <v>1280</v>
      </c>
      <c r="E121" s="64"/>
      <c r="F121" s="76"/>
      <c r="G121" s="80"/>
      <c r="H121" s="28"/>
    </row>
    <row r="122" spans="1:8" ht="11.25" customHeight="1" x14ac:dyDescent="0.25">
      <c r="A122" s="13"/>
      <c r="B122" s="17"/>
      <c r="C122" s="6"/>
      <c r="D122" s="22"/>
      <c r="E122" s="64"/>
      <c r="F122" s="76"/>
      <c r="G122" s="80"/>
      <c r="H122" s="28"/>
    </row>
    <row r="123" spans="1:8" ht="11.25" customHeight="1" x14ac:dyDescent="0.25">
      <c r="A123" s="14" t="s">
        <v>1281</v>
      </c>
      <c r="B123" s="18" t="s">
        <v>13</v>
      </c>
      <c r="C123" s="6"/>
      <c r="D123" s="73" t="s">
        <v>1282</v>
      </c>
      <c r="E123" s="65" t="s">
        <v>385</v>
      </c>
      <c r="F123" s="77">
        <v>292</v>
      </c>
      <c r="G123" s="81"/>
      <c r="H123" s="28">
        <f>F123*ROUND(G123,2)</f>
        <v>0</v>
      </c>
    </row>
    <row r="124" spans="1:8" ht="11.25" customHeight="1" x14ac:dyDescent="0.25">
      <c r="A124" s="13"/>
      <c r="B124" s="17"/>
      <c r="C124" s="6"/>
      <c r="D124" s="22"/>
      <c r="E124" s="64"/>
      <c r="F124" s="76"/>
      <c r="G124" s="80"/>
      <c r="H124" s="28"/>
    </row>
    <row r="125" spans="1:8" ht="11.85" customHeight="1" x14ac:dyDescent="0.25">
      <c r="A125" s="13"/>
      <c r="B125" s="17"/>
      <c r="C125" s="6"/>
      <c r="D125" s="74" t="s">
        <v>1265</v>
      </c>
      <c r="E125" s="64"/>
      <c r="F125" s="76"/>
      <c r="G125" s="80"/>
      <c r="H125" s="28"/>
    </row>
    <row r="126" spans="1:8" ht="11.85" customHeight="1" x14ac:dyDescent="0.25">
      <c r="A126" s="13"/>
      <c r="B126" s="17"/>
      <c r="C126" s="6"/>
      <c r="D126" s="74" t="s">
        <v>1279</v>
      </c>
      <c r="E126" s="64"/>
      <c r="F126" s="76"/>
      <c r="G126" s="80"/>
      <c r="H126" s="28"/>
    </row>
    <row r="127" spans="1:8" ht="11.85" customHeight="1" x14ac:dyDescent="0.25">
      <c r="A127" s="13"/>
      <c r="B127" s="17"/>
      <c r="C127" s="6"/>
      <c r="D127" s="74" t="s">
        <v>1283</v>
      </c>
      <c r="E127" s="64"/>
      <c r="F127" s="76"/>
      <c r="G127" s="80"/>
      <c r="H127" s="28"/>
    </row>
    <row r="128" spans="1:8" ht="11.25" customHeight="1" x14ac:dyDescent="0.25">
      <c r="A128" s="13"/>
      <c r="B128" s="17"/>
      <c r="C128" s="6"/>
      <c r="D128" s="22"/>
      <c r="E128" s="64"/>
      <c r="F128" s="76"/>
      <c r="G128" s="80"/>
      <c r="H128" s="28"/>
    </row>
    <row r="129" spans="1:8" ht="11.25" customHeight="1" x14ac:dyDescent="0.25">
      <c r="A129" s="13"/>
      <c r="B129" s="17"/>
      <c r="C129" s="6"/>
      <c r="D129" s="73" t="s">
        <v>1284</v>
      </c>
      <c r="E129" s="64"/>
      <c r="F129" s="76"/>
      <c r="G129" s="80"/>
      <c r="H129" s="28"/>
    </row>
    <row r="130" spans="1:8" ht="11.25" customHeight="1" x14ac:dyDescent="0.25">
      <c r="A130" s="14" t="s">
        <v>1285</v>
      </c>
      <c r="B130" s="18" t="s">
        <v>17</v>
      </c>
      <c r="C130" s="6"/>
      <c r="D130" s="73" t="s">
        <v>1286</v>
      </c>
      <c r="E130" s="65" t="s">
        <v>385</v>
      </c>
      <c r="F130" s="77">
        <v>12</v>
      </c>
      <c r="G130" s="81"/>
      <c r="H130" s="28">
        <f>F130*ROUND(G130,2)</f>
        <v>0</v>
      </c>
    </row>
    <row r="131" spans="1:8" ht="72" customHeight="1" x14ac:dyDescent="0.25">
      <c r="A131" s="13"/>
      <c r="B131" s="17"/>
      <c r="C131" s="6"/>
      <c r="D131" s="22"/>
      <c r="E131" s="64"/>
      <c r="F131" s="76"/>
      <c r="G131" s="80"/>
      <c r="H131" s="28"/>
    </row>
    <row r="132" spans="1:8" ht="72" customHeight="1" x14ac:dyDescent="0.25">
      <c r="A132" s="12"/>
      <c r="B132" s="44"/>
      <c r="D132" s="46"/>
      <c r="E132" s="68"/>
      <c r="F132" s="84"/>
      <c r="G132" s="86"/>
      <c r="H132" s="27"/>
    </row>
    <row r="133" spans="1:8" ht="72" customHeight="1" x14ac:dyDescent="0.25">
      <c r="A133" s="12"/>
      <c r="B133" s="44"/>
      <c r="D133" s="46"/>
      <c r="E133" s="68"/>
      <c r="F133" s="84"/>
      <c r="G133" s="86"/>
      <c r="H133" s="27"/>
    </row>
    <row r="134" spans="1:8" ht="72" customHeight="1" x14ac:dyDescent="0.25">
      <c r="A134" s="12"/>
      <c r="B134" s="44"/>
      <c r="D134" s="46"/>
      <c r="E134" s="68"/>
      <c r="F134" s="84"/>
      <c r="G134" s="86"/>
      <c r="H134" s="27"/>
    </row>
    <row r="135" spans="1:8" ht="72" customHeight="1" x14ac:dyDescent="0.25">
      <c r="A135" s="12"/>
      <c r="B135" s="44"/>
      <c r="D135" s="46"/>
      <c r="E135" s="68"/>
      <c r="F135" s="84"/>
      <c r="G135" s="86"/>
      <c r="H135" s="27"/>
    </row>
    <row r="136" spans="1:8" ht="72" customHeight="1" x14ac:dyDescent="0.25">
      <c r="A136" s="12"/>
      <c r="B136" s="44"/>
      <c r="D136" s="46"/>
      <c r="E136" s="68"/>
      <c r="F136" s="84"/>
      <c r="G136" s="86"/>
      <c r="H136" s="27"/>
    </row>
    <row r="137" spans="1:8" ht="72" customHeight="1" x14ac:dyDescent="0.25">
      <c r="A137" s="12"/>
      <c r="B137" s="44"/>
      <c r="D137" s="46"/>
      <c r="E137" s="68"/>
      <c r="F137" s="84"/>
      <c r="G137" s="86"/>
      <c r="H137" s="27"/>
    </row>
    <row r="138" spans="1:8" s="9" customFormat="1" ht="19.7" customHeight="1" x14ac:dyDescent="0.25">
      <c r="A138" s="43"/>
      <c r="B138" s="45"/>
      <c r="D138" s="47"/>
      <c r="E138" s="66"/>
      <c r="F138" s="85"/>
      <c r="G138" s="87"/>
      <c r="H138" s="48"/>
    </row>
    <row r="139" spans="1:8" ht="28.7" customHeight="1" x14ac:dyDescent="0.25">
      <c r="A139" s="34"/>
      <c r="B139" s="35"/>
      <c r="C139" s="36"/>
      <c r="D139" s="37" t="s">
        <v>1287</v>
      </c>
      <c r="E139" s="36"/>
      <c r="F139" s="36"/>
      <c r="G139" s="38" t="s">
        <v>62</v>
      </c>
      <c r="H139" s="41">
        <f>SUM(H118:H138)</f>
        <v>0</v>
      </c>
    </row>
    <row r="140" spans="1:8" ht="21.6" customHeight="1" x14ac:dyDescent="0.25">
      <c r="A140" s="1"/>
      <c r="B140" s="49" t="s">
        <v>1</v>
      </c>
      <c r="C140" s="50"/>
      <c r="D140" s="49" t="s">
        <v>2</v>
      </c>
      <c r="E140" s="70"/>
      <c r="F140" s="88"/>
      <c r="G140" s="52"/>
      <c r="H140" s="52" t="s">
        <v>6</v>
      </c>
    </row>
    <row r="141" spans="1:8" ht="11.25" customHeight="1" x14ac:dyDescent="0.25">
      <c r="A141" s="12"/>
      <c r="B141" s="55"/>
      <c r="D141" s="56"/>
      <c r="E141" s="10"/>
      <c r="F141" s="10"/>
      <c r="G141" s="71"/>
      <c r="H141" s="57"/>
    </row>
    <row r="142" spans="1:8" ht="14.1" customHeight="1" x14ac:dyDescent="0.25">
      <c r="A142" s="13"/>
      <c r="B142" s="17" t="s">
        <v>1</v>
      </c>
      <c r="C142" s="6"/>
      <c r="D142" s="22" t="s">
        <v>134</v>
      </c>
      <c r="E142" s="11"/>
      <c r="F142" s="11"/>
      <c r="G142" s="72"/>
      <c r="H142" s="28"/>
    </row>
    <row r="143" spans="1:8" x14ac:dyDescent="0.25">
      <c r="A143" s="12"/>
      <c r="B143" s="44"/>
      <c r="D143" s="46"/>
      <c r="E143" s="10"/>
      <c r="F143" s="10"/>
      <c r="G143" s="71"/>
      <c r="H143" s="27"/>
    </row>
    <row r="144" spans="1:8" ht="11.25" customHeight="1" x14ac:dyDescent="0.25">
      <c r="A144" s="13"/>
      <c r="B144" s="17"/>
      <c r="C144" s="6"/>
      <c r="D144" s="22" t="s">
        <v>1243</v>
      </c>
      <c r="E144" s="11"/>
      <c r="F144" s="11"/>
      <c r="G144" s="72"/>
      <c r="H144" s="28">
        <f>SUM(H2:H59)</f>
        <v>0</v>
      </c>
    </row>
    <row r="145" spans="1:8" ht="11.25" customHeight="1" x14ac:dyDescent="0.25">
      <c r="A145" s="13"/>
      <c r="B145" s="17"/>
      <c r="C145" s="6"/>
      <c r="D145" s="22"/>
      <c r="E145" s="11"/>
      <c r="F145" s="11"/>
      <c r="G145" s="72"/>
      <c r="H145" s="28"/>
    </row>
    <row r="146" spans="1:8" ht="11.25" customHeight="1" x14ac:dyDescent="0.25">
      <c r="A146" s="13"/>
      <c r="B146" s="17"/>
      <c r="C146" s="6"/>
      <c r="D146" s="22" t="s">
        <v>1278</v>
      </c>
      <c r="E146" s="11"/>
      <c r="F146" s="11"/>
      <c r="G146" s="72"/>
      <c r="H146" s="28">
        <f>SUM(H62:H115)</f>
        <v>0</v>
      </c>
    </row>
    <row r="147" spans="1:8" ht="11.25" customHeight="1" x14ac:dyDescent="0.25">
      <c r="A147" s="13"/>
      <c r="B147" s="17"/>
      <c r="C147" s="6"/>
      <c r="D147" s="22"/>
      <c r="E147" s="11"/>
      <c r="F147" s="11"/>
      <c r="G147" s="72"/>
      <c r="H147" s="28"/>
    </row>
    <row r="148" spans="1:8" ht="11.25" customHeight="1" x14ac:dyDescent="0.25">
      <c r="A148" s="13"/>
      <c r="B148" s="17"/>
      <c r="C148" s="6"/>
      <c r="D148" s="22" t="s">
        <v>1287</v>
      </c>
      <c r="E148" s="11"/>
      <c r="F148" s="11"/>
      <c r="G148" s="72"/>
      <c r="H148" s="28">
        <f>SUM(H118:H138)</f>
        <v>0</v>
      </c>
    </row>
    <row r="149" spans="1:8" ht="72" customHeight="1" x14ac:dyDescent="0.25">
      <c r="A149" s="13"/>
      <c r="B149" s="17"/>
      <c r="C149" s="6"/>
      <c r="D149" s="22"/>
      <c r="E149" s="11"/>
      <c r="F149" s="11"/>
      <c r="G149" s="72"/>
      <c r="H149" s="28"/>
    </row>
    <row r="150" spans="1:8" ht="72" customHeight="1" x14ac:dyDescent="0.25">
      <c r="A150" s="12"/>
      <c r="B150" s="44"/>
      <c r="D150" s="46"/>
      <c r="E150" s="10"/>
      <c r="F150" s="10"/>
      <c r="G150" s="71"/>
      <c r="H150" s="27"/>
    </row>
    <row r="151" spans="1:8" ht="72" customHeight="1" x14ac:dyDescent="0.25">
      <c r="A151" s="12"/>
      <c r="B151" s="44"/>
      <c r="D151" s="46"/>
      <c r="E151" s="10"/>
      <c r="F151" s="10"/>
      <c r="G151" s="71"/>
      <c r="H151" s="27"/>
    </row>
    <row r="152" spans="1:8" ht="72" customHeight="1" x14ac:dyDescent="0.25">
      <c r="A152" s="12"/>
      <c r="B152" s="44"/>
      <c r="D152" s="46"/>
      <c r="E152" s="10"/>
      <c r="F152" s="10"/>
      <c r="G152" s="71"/>
      <c r="H152" s="27"/>
    </row>
    <row r="153" spans="1:8" ht="72" customHeight="1" x14ac:dyDescent="0.25">
      <c r="A153" s="12"/>
      <c r="B153" s="44"/>
      <c r="D153" s="46"/>
      <c r="E153" s="10"/>
      <c r="F153" s="10"/>
      <c r="G153" s="71"/>
      <c r="H153" s="27"/>
    </row>
    <row r="154" spans="1:8" ht="72" customHeight="1" x14ac:dyDescent="0.25">
      <c r="A154" s="12"/>
      <c r="B154" s="44"/>
      <c r="D154" s="46"/>
      <c r="E154" s="10"/>
      <c r="F154" s="10"/>
      <c r="G154" s="71"/>
      <c r="H154" s="27"/>
    </row>
    <row r="155" spans="1:8" ht="72" customHeight="1" x14ac:dyDescent="0.25">
      <c r="A155" s="12"/>
      <c r="B155" s="44"/>
      <c r="D155" s="46"/>
      <c r="E155" s="10"/>
      <c r="F155" s="10"/>
      <c r="G155" s="71"/>
      <c r="H155" s="27"/>
    </row>
    <row r="156" spans="1:8" ht="72" customHeight="1" x14ac:dyDescent="0.25">
      <c r="A156" s="12"/>
      <c r="B156" s="44"/>
      <c r="D156" s="46"/>
      <c r="E156" s="10"/>
      <c r="F156" s="10"/>
      <c r="G156" s="71"/>
      <c r="H156" s="27"/>
    </row>
    <row r="157" spans="1:8" s="9" customFormat="1" ht="29.45" customHeight="1" x14ac:dyDescent="0.25">
      <c r="A157" s="43"/>
      <c r="B157" s="45"/>
      <c r="D157" s="47"/>
      <c r="E157" s="42"/>
      <c r="F157" s="42"/>
      <c r="G157" s="83"/>
      <c r="H157" s="48"/>
    </row>
    <row r="158" spans="1:8" ht="28.7" customHeight="1" x14ac:dyDescent="0.25">
      <c r="A158" s="34"/>
      <c r="B158" s="35"/>
      <c r="C158" s="36"/>
      <c r="D158" s="37" t="s">
        <v>1288</v>
      </c>
      <c r="E158" s="36"/>
      <c r="F158" s="36"/>
      <c r="G158" s="58" t="s">
        <v>136</v>
      </c>
      <c r="H158" s="60">
        <f>SUM(H141:H157)</f>
        <v>0</v>
      </c>
    </row>
  </sheetData>
  <pageMargins left="0.7" right="0" top="1" bottom="0" header="0.3" footer="0.3"/>
  <pageSetup paperSize="9" orientation="portrait" r:id="rId1"/>
  <headerFooter>
    <oddHeader>&amp;L&amp;B&amp;10&amp;"Arial"3.4 Decoration&amp;10&amp;B</oddHeader>
    <oddFooter>&amp;L&amp;10&amp;"Arial"DQ2718&amp;10</oddFooter>
  </headerFooter>
  <rowBreaks count="4" manualBreakCount="4">
    <brk id="60" max="16383" man="1"/>
    <brk id="116" max="16383" man="1"/>
    <brk id="139" max="16383" man="1"/>
    <brk id="158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238"/>
  <sheetViews>
    <sheetView topLeftCell="B1" workbookViewId="0"/>
  </sheetViews>
  <sheetFormatPr defaultRowHeight="15" x14ac:dyDescent="0.25"/>
  <cols>
    <col min="1" max="1" width="0" hidden="1" customWidth="1"/>
    <col min="2" max="2" width="5.42578125" customWidth="1"/>
    <col min="3" max="3" width="0" hidden="1" customWidth="1"/>
    <col min="4" max="4" width="47.85546875" customWidth="1"/>
    <col min="5" max="6" width="7.85546875" customWidth="1"/>
    <col min="7" max="7" width="9" customWidth="1"/>
    <col min="8" max="8" width="12.5703125" customWidth="1"/>
    <col min="17" max="18" width="0" hidden="1" customWidth="1"/>
  </cols>
  <sheetData>
    <row r="1" spans="1:8" ht="21.6" customHeight="1" x14ac:dyDescent="0.25">
      <c r="A1" s="1" t="s">
        <v>0</v>
      </c>
      <c r="B1" s="2" t="s">
        <v>1</v>
      </c>
      <c r="C1" s="3"/>
      <c r="D1" s="2" t="s">
        <v>2</v>
      </c>
      <c r="E1" s="61" t="s">
        <v>3</v>
      </c>
      <c r="F1" s="5" t="s">
        <v>4</v>
      </c>
      <c r="G1" s="5" t="s">
        <v>5</v>
      </c>
      <c r="H1" s="5" t="s">
        <v>6</v>
      </c>
    </row>
    <row r="2" spans="1:8" ht="11.25" customHeight="1" x14ac:dyDescent="0.25">
      <c r="A2" s="12"/>
      <c r="B2" s="16"/>
      <c r="D2" s="20"/>
      <c r="E2" s="63"/>
      <c r="F2" s="75"/>
      <c r="G2" s="79"/>
      <c r="H2" s="32"/>
    </row>
    <row r="3" spans="1:8" ht="11.85" customHeight="1" x14ac:dyDescent="0.25">
      <c r="A3" s="13"/>
      <c r="B3" s="17"/>
      <c r="C3" s="6"/>
      <c r="D3" s="21" t="s">
        <v>930</v>
      </c>
      <c r="E3" s="64"/>
      <c r="F3" s="76"/>
      <c r="G3" s="80"/>
      <c r="H3" s="28"/>
    </row>
    <row r="4" spans="1:8" ht="11.25" customHeight="1" x14ac:dyDescent="0.25">
      <c r="A4" s="13"/>
      <c r="B4" s="17"/>
      <c r="C4" s="6"/>
      <c r="D4" s="22"/>
      <c r="E4" s="64"/>
      <c r="F4" s="76"/>
      <c r="G4" s="80"/>
      <c r="H4" s="28"/>
    </row>
    <row r="5" spans="1:8" ht="11.85" customHeight="1" x14ac:dyDescent="0.25">
      <c r="A5" s="13"/>
      <c r="B5" s="17"/>
      <c r="C5" s="6"/>
      <c r="D5" s="21" t="s">
        <v>1289</v>
      </c>
      <c r="E5" s="64"/>
      <c r="F5" s="76"/>
      <c r="G5" s="80"/>
      <c r="H5" s="28"/>
    </row>
    <row r="6" spans="1:8" ht="11.25" customHeight="1" x14ac:dyDescent="0.25">
      <c r="A6" s="13"/>
      <c r="B6" s="17"/>
      <c r="C6" s="6"/>
      <c r="D6" s="22"/>
      <c r="E6" s="64"/>
      <c r="F6" s="76"/>
      <c r="G6" s="80"/>
      <c r="H6" s="28"/>
    </row>
    <row r="7" spans="1:8" ht="11.85" customHeight="1" x14ac:dyDescent="0.25">
      <c r="A7" s="13"/>
      <c r="B7" s="17"/>
      <c r="C7" s="6"/>
      <c r="D7" s="74" t="s">
        <v>1290</v>
      </c>
      <c r="E7" s="64"/>
      <c r="F7" s="76"/>
      <c r="G7" s="80"/>
      <c r="H7" s="28"/>
    </row>
    <row r="8" spans="1:8" ht="11.85" customHeight="1" x14ac:dyDescent="0.25">
      <c r="A8" s="13"/>
      <c r="B8" s="17"/>
      <c r="C8" s="6"/>
      <c r="D8" s="74" t="s">
        <v>1291</v>
      </c>
      <c r="E8" s="64"/>
      <c r="F8" s="76"/>
      <c r="G8" s="80"/>
      <c r="H8" s="28"/>
    </row>
    <row r="9" spans="1:8" ht="11.85" customHeight="1" x14ac:dyDescent="0.25">
      <c r="A9" s="13"/>
      <c r="B9" s="17"/>
      <c r="C9" s="6"/>
      <c r="D9" s="74" t="s">
        <v>1292</v>
      </c>
      <c r="E9" s="64"/>
      <c r="F9" s="76"/>
      <c r="G9" s="80"/>
      <c r="H9" s="28"/>
    </row>
    <row r="10" spans="1:8" ht="11.25" customHeight="1" x14ac:dyDescent="0.25">
      <c r="A10" s="13"/>
      <c r="B10" s="17"/>
      <c r="C10" s="6"/>
      <c r="D10" s="22"/>
      <c r="E10" s="64"/>
      <c r="F10" s="76"/>
      <c r="G10" s="80"/>
      <c r="H10" s="28"/>
    </row>
    <row r="11" spans="1:8" ht="11.85" customHeight="1" x14ac:dyDescent="0.25">
      <c r="A11" s="13"/>
      <c r="B11" s="17"/>
      <c r="C11" s="6"/>
      <c r="D11" s="74" t="s">
        <v>1293</v>
      </c>
      <c r="E11" s="64"/>
      <c r="F11" s="76"/>
      <c r="G11" s="80"/>
      <c r="H11" s="28"/>
    </row>
    <row r="12" spans="1:8" ht="11.25" customHeight="1" x14ac:dyDescent="0.25">
      <c r="A12" s="13"/>
      <c r="B12" s="17"/>
      <c r="C12" s="6"/>
      <c r="D12" s="22"/>
      <c r="E12" s="64"/>
      <c r="F12" s="76"/>
      <c r="G12" s="80"/>
      <c r="H12" s="28"/>
    </row>
    <row r="13" spans="1:8" ht="11.25" customHeight="1" x14ac:dyDescent="0.25">
      <c r="A13" s="14" t="s">
        <v>1294</v>
      </c>
      <c r="B13" s="18" t="s">
        <v>13</v>
      </c>
      <c r="C13" s="6"/>
      <c r="D13" s="73" t="s">
        <v>1295</v>
      </c>
      <c r="E13" s="65" t="s">
        <v>523</v>
      </c>
      <c r="F13" s="77">
        <v>1</v>
      </c>
      <c r="G13" s="81"/>
      <c r="H13" s="28">
        <f>F13*ROUND(G13,2)</f>
        <v>0</v>
      </c>
    </row>
    <row r="14" spans="1:8" ht="11.25" customHeight="1" x14ac:dyDescent="0.25">
      <c r="A14" s="13"/>
      <c r="B14" s="17"/>
      <c r="C14" s="6"/>
      <c r="D14" s="22"/>
      <c r="E14" s="64"/>
      <c r="F14" s="76"/>
      <c r="G14" s="80"/>
      <c r="H14" s="28"/>
    </row>
    <row r="15" spans="1:8" ht="11.25" customHeight="1" x14ac:dyDescent="0.25">
      <c r="A15" s="14" t="s">
        <v>1296</v>
      </c>
      <c r="B15" s="18" t="s">
        <v>17</v>
      </c>
      <c r="C15" s="6"/>
      <c r="D15" s="73" t="s">
        <v>1297</v>
      </c>
      <c r="E15" s="65" t="s">
        <v>523</v>
      </c>
      <c r="F15" s="77">
        <v>2</v>
      </c>
      <c r="G15" s="81"/>
      <c r="H15" s="28">
        <f>F15*ROUND(G15,2)</f>
        <v>0</v>
      </c>
    </row>
    <row r="16" spans="1:8" ht="11.25" customHeight="1" x14ac:dyDescent="0.25">
      <c r="A16" s="13"/>
      <c r="B16" s="17"/>
      <c r="C16" s="6"/>
      <c r="D16" s="22"/>
      <c r="E16" s="64"/>
      <c r="F16" s="76"/>
      <c r="G16" s="80"/>
      <c r="H16" s="28"/>
    </row>
    <row r="17" spans="1:8" ht="11.25" customHeight="1" x14ac:dyDescent="0.25">
      <c r="A17" s="14" t="s">
        <v>1298</v>
      </c>
      <c r="B17" s="18" t="s">
        <v>20</v>
      </c>
      <c r="C17" s="6"/>
      <c r="D17" s="73" t="s">
        <v>1299</v>
      </c>
      <c r="E17" s="65" t="s">
        <v>523</v>
      </c>
      <c r="F17" s="77">
        <v>1</v>
      </c>
      <c r="G17" s="81"/>
      <c r="H17" s="28">
        <f>F17*ROUND(G17,2)</f>
        <v>0</v>
      </c>
    </row>
    <row r="18" spans="1:8" ht="11.25" customHeight="1" x14ac:dyDescent="0.25">
      <c r="A18" s="13"/>
      <c r="B18" s="17"/>
      <c r="C18" s="6"/>
      <c r="D18" s="22"/>
      <c r="E18" s="64"/>
      <c r="F18" s="76"/>
      <c r="G18" s="80"/>
      <c r="H18" s="28"/>
    </row>
    <row r="19" spans="1:8" ht="11.25" customHeight="1" x14ac:dyDescent="0.25">
      <c r="A19" s="13"/>
      <c r="B19" s="17"/>
      <c r="C19" s="6"/>
      <c r="D19" s="73" t="s">
        <v>1300</v>
      </c>
      <c r="E19" s="64"/>
      <c r="F19" s="76"/>
      <c r="G19" s="80"/>
      <c r="H19" s="28"/>
    </row>
    <row r="20" spans="1:8" ht="11.25" customHeight="1" x14ac:dyDescent="0.25">
      <c r="A20" s="13"/>
      <c r="B20" s="17"/>
      <c r="C20" s="6"/>
      <c r="D20" s="73" t="s">
        <v>1301</v>
      </c>
      <c r="E20" s="64"/>
      <c r="F20" s="76"/>
      <c r="G20" s="80"/>
      <c r="H20" s="28"/>
    </row>
    <row r="21" spans="1:8" ht="11.25" customHeight="1" x14ac:dyDescent="0.25">
      <c r="A21" s="14" t="s">
        <v>1302</v>
      </c>
      <c r="B21" s="18" t="s">
        <v>23</v>
      </c>
      <c r="C21" s="6"/>
      <c r="D21" s="73" t="s">
        <v>1303</v>
      </c>
      <c r="E21" s="65" t="s">
        <v>366</v>
      </c>
      <c r="F21" s="77">
        <v>3</v>
      </c>
      <c r="G21" s="81"/>
      <c r="H21" s="28">
        <f>F21*ROUND(G21,2)</f>
        <v>0</v>
      </c>
    </row>
    <row r="22" spans="1:8" ht="11.25" customHeight="1" x14ac:dyDescent="0.25">
      <c r="A22" s="13"/>
      <c r="B22" s="17"/>
      <c r="C22" s="6"/>
      <c r="D22" s="22"/>
      <c r="E22" s="64"/>
      <c r="F22" s="76"/>
      <c r="G22" s="80"/>
      <c r="H22" s="28"/>
    </row>
    <row r="23" spans="1:8" ht="11.25" customHeight="1" x14ac:dyDescent="0.25">
      <c r="A23" s="13"/>
      <c r="B23" s="17"/>
      <c r="C23" s="6"/>
      <c r="D23" s="73" t="s">
        <v>1304</v>
      </c>
      <c r="E23" s="64"/>
      <c r="F23" s="76"/>
      <c r="G23" s="80"/>
      <c r="H23" s="28"/>
    </row>
    <row r="24" spans="1:8" ht="11.25" customHeight="1" x14ac:dyDescent="0.25">
      <c r="A24" s="14" t="s">
        <v>1305</v>
      </c>
      <c r="B24" s="18" t="s">
        <v>27</v>
      </c>
      <c r="C24" s="6"/>
      <c r="D24" s="73" t="s">
        <v>1306</v>
      </c>
      <c r="E24" s="65" t="s">
        <v>523</v>
      </c>
      <c r="F24" s="77">
        <v>1</v>
      </c>
      <c r="G24" s="81"/>
      <c r="H24" s="28">
        <f>F24*ROUND(G24,2)</f>
        <v>0</v>
      </c>
    </row>
    <row r="25" spans="1:8" ht="11.25" customHeight="1" x14ac:dyDescent="0.25">
      <c r="A25" s="13"/>
      <c r="B25" s="17"/>
      <c r="C25" s="6"/>
      <c r="D25" s="22"/>
      <c r="E25" s="64"/>
      <c r="F25" s="76"/>
      <c r="G25" s="80"/>
      <c r="H25" s="28"/>
    </row>
    <row r="26" spans="1:8" ht="11.25" customHeight="1" x14ac:dyDescent="0.25">
      <c r="A26" s="13"/>
      <c r="B26" s="17"/>
      <c r="C26" s="6"/>
      <c r="D26" s="73" t="s">
        <v>1307</v>
      </c>
      <c r="E26" s="64"/>
      <c r="F26" s="76"/>
      <c r="G26" s="80"/>
      <c r="H26" s="28"/>
    </row>
    <row r="27" spans="1:8" ht="11.25" customHeight="1" x14ac:dyDescent="0.25">
      <c r="A27" s="14" t="s">
        <v>1308</v>
      </c>
      <c r="B27" s="18" t="s">
        <v>29</v>
      </c>
      <c r="C27" s="6"/>
      <c r="D27" s="73" t="s">
        <v>1309</v>
      </c>
      <c r="E27" s="65" t="s">
        <v>523</v>
      </c>
      <c r="F27" s="77">
        <v>1</v>
      </c>
      <c r="G27" s="81"/>
      <c r="H27" s="28">
        <f>F27*ROUND(G27,2)</f>
        <v>0</v>
      </c>
    </row>
    <row r="28" spans="1:8" ht="11.25" customHeight="1" x14ac:dyDescent="0.25">
      <c r="A28" s="13"/>
      <c r="B28" s="17"/>
      <c r="C28" s="6"/>
      <c r="D28" s="22"/>
      <c r="E28" s="64"/>
      <c r="F28" s="76"/>
      <c r="G28" s="80"/>
      <c r="H28" s="28"/>
    </row>
    <row r="29" spans="1:8" ht="11.25" customHeight="1" x14ac:dyDescent="0.25">
      <c r="A29" s="13"/>
      <c r="B29" s="17"/>
      <c r="C29" s="6"/>
      <c r="D29" s="73" t="s">
        <v>1310</v>
      </c>
      <c r="E29" s="64"/>
      <c r="F29" s="76"/>
      <c r="G29" s="80"/>
      <c r="H29" s="28"/>
    </row>
    <row r="30" spans="1:8" ht="11.25" customHeight="1" x14ac:dyDescent="0.25">
      <c r="A30" s="14" t="s">
        <v>1311</v>
      </c>
      <c r="B30" s="18" t="s">
        <v>31</v>
      </c>
      <c r="C30" s="6"/>
      <c r="D30" s="73">
        <v>390</v>
      </c>
      <c r="E30" s="65" t="s">
        <v>366</v>
      </c>
      <c r="F30" s="77">
        <v>5</v>
      </c>
      <c r="G30" s="81"/>
      <c r="H30" s="28">
        <f>F30*ROUND(G30,2)</f>
        <v>0</v>
      </c>
    </row>
    <row r="31" spans="1:8" ht="11.25" customHeight="1" x14ac:dyDescent="0.25">
      <c r="A31" s="13"/>
      <c r="B31" s="17"/>
      <c r="C31" s="6"/>
      <c r="D31" s="22"/>
      <c r="E31" s="64"/>
      <c r="F31" s="76"/>
      <c r="G31" s="80"/>
      <c r="H31" s="28"/>
    </row>
    <row r="32" spans="1:8" ht="11.85" customHeight="1" x14ac:dyDescent="0.25">
      <c r="A32" s="13"/>
      <c r="B32" s="17"/>
      <c r="C32" s="6"/>
      <c r="D32" s="74" t="s">
        <v>1312</v>
      </c>
      <c r="E32" s="64"/>
      <c r="F32" s="76"/>
      <c r="G32" s="80"/>
      <c r="H32" s="28"/>
    </row>
    <row r="33" spans="1:8" ht="11.25" customHeight="1" x14ac:dyDescent="0.25">
      <c r="A33" s="13"/>
      <c r="B33" s="17"/>
      <c r="C33" s="6"/>
      <c r="D33" s="22"/>
      <c r="E33" s="64"/>
      <c r="F33" s="76"/>
      <c r="G33" s="80"/>
      <c r="H33" s="28"/>
    </row>
    <row r="34" spans="1:8" ht="11.25" customHeight="1" x14ac:dyDescent="0.25">
      <c r="A34" s="14" t="s">
        <v>1313</v>
      </c>
      <c r="B34" s="18" t="s">
        <v>33</v>
      </c>
      <c r="C34" s="6"/>
      <c r="D34" s="73" t="s">
        <v>1295</v>
      </c>
      <c r="E34" s="65" t="s">
        <v>523</v>
      </c>
      <c r="F34" s="77">
        <v>1</v>
      </c>
      <c r="G34" s="81"/>
      <c r="H34" s="28">
        <f>F34*ROUND(G34,2)</f>
        <v>0</v>
      </c>
    </row>
    <row r="35" spans="1:8" ht="11.25" customHeight="1" x14ac:dyDescent="0.25">
      <c r="A35" s="13"/>
      <c r="B35" s="17"/>
      <c r="C35" s="6"/>
      <c r="D35" s="22"/>
      <c r="E35" s="64"/>
      <c r="F35" s="76"/>
      <c r="G35" s="80"/>
      <c r="H35" s="28"/>
    </row>
    <row r="36" spans="1:8" ht="11.25" customHeight="1" x14ac:dyDescent="0.25">
      <c r="A36" s="14" t="s">
        <v>1314</v>
      </c>
      <c r="B36" s="18" t="s">
        <v>36</v>
      </c>
      <c r="C36" s="6"/>
      <c r="D36" s="73" t="s">
        <v>1315</v>
      </c>
      <c r="E36" s="65" t="s">
        <v>523</v>
      </c>
      <c r="F36" s="77">
        <v>1</v>
      </c>
      <c r="G36" s="81"/>
      <c r="H36" s="28">
        <f>F36*ROUND(G36,2)</f>
        <v>0</v>
      </c>
    </row>
    <row r="37" spans="1:8" ht="11.25" customHeight="1" x14ac:dyDescent="0.25">
      <c r="A37" s="13"/>
      <c r="B37" s="17"/>
      <c r="C37" s="6"/>
      <c r="D37" s="22"/>
      <c r="E37" s="64"/>
      <c r="F37" s="76"/>
      <c r="G37" s="80"/>
      <c r="H37" s="28"/>
    </row>
    <row r="38" spans="1:8" ht="11.25" customHeight="1" x14ac:dyDescent="0.25">
      <c r="A38" s="14" t="s">
        <v>1316</v>
      </c>
      <c r="B38" s="18" t="s">
        <v>38</v>
      </c>
      <c r="C38" s="6"/>
      <c r="D38" s="73" t="s">
        <v>1317</v>
      </c>
      <c r="E38" s="65" t="s">
        <v>523</v>
      </c>
      <c r="F38" s="77">
        <v>1</v>
      </c>
      <c r="G38" s="81"/>
      <c r="H38" s="28">
        <f>F38*ROUND(G38,2)</f>
        <v>0</v>
      </c>
    </row>
    <row r="39" spans="1:8" ht="11.25" customHeight="1" x14ac:dyDescent="0.25">
      <c r="A39" s="13"/>
      <c r="B39" s="17"/>
      <c r="C39" s="6"/>
      <c r="D39" s="22"/>
      <c r="E39" s="64"/>
      <c r="F39" s="76"/>
      <c r="G39" s="80"/>
      <c r="H39" s="28"/>
    </row>
    <row r="40" spans="1:8" ht="11.25" customHeight="1" x14ac:dyDescent="0.25">
      <c r="A40" s="13"/>
      <c r="B40" s="17"/>
      <c r="C40" s="6"/>
      <c r="D40" s="73" t="s">
        <v>1300</v>
      </c>
      <c r="E40" s="64"/>
      <c r="F40" s="76"/>
      <c r="G40" s="80"/>
      <c r="H40" s="28"/>
    </row>
    <row r="41" spans="1:8" ht="11.25" customHeight="1" x14ac:dyDescent="0.25">
      <c r="A41" s="13"/>
      <c r="B41" s="17"/>
      <c r="C41" s="6"/>
      <c r="D41" s="73" t="s">
        <v>1301</v>
      </c>
      <c r="E41" s="64"/>
      <c r="F41" s="76"/>
      <c r="G41" s="80"/>
      <c r="H41" s="28"/>
    </row>
    <row r="42" spans="1:8" ht="11.25" customHeight="1" x14ac:dyDescent="0.25">
      <c r="A42" s="14" t="s">
        <v>1318</v>
      </c>
      <c r="B42" s="18" t="s">
        <v>40</v>
      </c>
      <c r="C42" s="6"/>
      <c r="D42" s="73" t="s">
        <v>1303</v>
      </c>
      <c r="E42" s="65" t="s">
        <v>366</v>
      </c>
      <c r="F42" s="77">
        <v>2</v>
      </c>
      <c r="G42" s="81"/>
      <c r="H42" s="28">
        <f>F42*ROUND(G42,2)</f>
        <v>0</v>
      </c>
    </row>
    <row r="43" spans="1:8" ht="11.25" customHeight="1" x14ac:dyDescent="0.25">
      <c r="A43" s="13"/>
      <c r="B43" s="17"/>
      <c r="C43" s="6"/>
      <c r="D43" s="22"/>
      <c r="E43" s="64"/>
      <c r="F43" s="76"/>
      <c r="G43" s="80"/>
      <c r="H43" s="28"/>
    </row>
    <row r="44" spans="1:8" ht="11.25" customHeight="1" x14ac:dyDescent="0.25">
      <c r="A44" s="14" t="s">
        <v>1319</v>
      </c>
      <c r="B44" s="18" t="s">
        <v>42</v>
      </c>
      <c r="C44" s="6"/>
      <c r="D44" s="73" t="s">
        <v>1320</v>
      </c>
      <c r="E44" s="65" t="s">
        <v>523</v>
      </c>
      <c r="F44" s="77">
        <v>1</v>
      </c>
      <c r="G44" s="81"/>
      <c r="H44" s="28">
        <f>F44*ROUND(G44,2)</f>
        <v>0</v>
      </c>
    </row>
    <row r="45" spans="1:8" ht="11.25" customHeight="1" x14ac:dyDescent="0.25">
      <c r="A45" s="13"/>
      <c r="B45" s="17"/>
      <c r="C45" s="6"/>
      <c r="D45" s="22"/>
      <c r="E45" s="64"/>
      <c r="F45" s="76"/>
      <c r="G45" s="80"/>
      <c r="H45" s="28"/>
    </row>
    <row r="46" spans="1:8" ht="11.25" customHeight="1" x14ac:dyDescent="0.25">
      <c r="A46" s="13"/>
      <c r="B46" s="17"/>
      <c r="C46" s="6"/>
      <c r="D46" s="73" t="s">
        <v>1304</v>
      </c>
      <c r="E46" s="64"/>
      <c r="F46" s="76"/>
      <c r="G46" s="80"/>
      <c r="H46" s="28"/>
    </row>
    <row r="47" spans="1:8" ht="11.25" customHeight="1" x14ac:dyDescent="0.25">
      <c r="A47" s="14" t="s">
        <v>1321</v>
      </c>
      <c r="B47" s="18" t="s">
        <v>45</v>
      </c>
      <c r="C47" s="6"/>
      <c r="D47" s="73" t="s">
        <v>1306</v>
      </c>
      <c r="E47" s="65" t="s">
        <v>523</v>
      </c>
      <c r="F47" s="77">
        <v>1</v>
      </c>
      <c r="G47" s="81"/>
      <c r="H47" s="28">
        <f>F47*ROUND(G47,2)</f>
        <v>0</v>
      </c>
    </row>
    <row r="48" spans="1:8" ht="11.25" customHeight="1" x14ac:dyDescent="0.25">
      <c r="A48" s="13"/>
      <c r="B48" s="17"/>
      <c r="C48" s="6"/>
      <c r="D48" s="22"/>
      <c r="E48" s="64"/>
      <c r="F48" s="76"/>
      <c r="G48" s="80"/>
      <c r="H48" s="28"/>
    </row>
    <row r="49" spans="1:8" ht="11.25" customHeight="1" x14ac:dyDescent="0.25">
      <c r="A49" s="13"/>
      <c r="B49" s="17"/>
      <c r="C49" s="6"/>
      <c r="D49" s="73" t="s">
        <v>1307</v>
      </c>
      <c r="E49" s="64"/>
      <c r="F49" s="76"/>
      <c r="G49" s="80"/>
      <c r="H49" s="28"/>
    </row>
    <row r="50" spans="1:8" ht="11.25" customHeight="1" x14ac:dyDescent="0.25">
      <c r="A50" s="14" t="s">
        <v>1322</v>
      </c>
      <c r="B50" s="18" t="s">
        <v>47</v>
      </c>
      <c r="C50" s="6"/>
      <c r="D50" s="73" t="s">
        <v>1309</v>
      </c>
      <c r="E50" s="65" t="s">
        <v>523</v>
      </c>
      <c r="F50" s="77">
        <v>1</v>
      </c>
      <c r="G50" s="81"/>
      <c r="H50" s="28">
        <f>F50*ROUND(G50,2)</f>
        <v>0</v>
      </c>
    </row>
    <row r="51" spans="1:8" ht="11.25" customHeight="1" x14ac:dyDescent="0.25">
      <c r="A51" s="13"/>
      <c r="B51" s="17"/>
      <c r="C51" s="6"/>
      <c r="D51" s="22"/>
      <c r="E51" s="64"/>
      <c r="F51" s="76"/>
      <c r="G51" s="80"/>
      <c r="H51" s="28"/>
    </row>
    <row r="52" spans="1:8" ht="11.25" customHeight="1" x14ac:dyDescent="0.25">
      <c r="A52" s="13"/>
      <c r="B52" s="17"/>
      <c r="C52" s="6"/>
      <c r="D52" s="73" t="s">
        <v>1310</v>
      </c>
      <c r="E52" s="64"/>
      <c r="F52" s="76"/>
      <c r="G52" s="80"/>
      <c r="H52" s="28"/>
    </row>
    <row r="53" spans="1:8" ht="11.25" customHeight="1" x14ac:dyDescent="0.25">
      <c r="A53" s="14" t="s">
        <v>1323</v>
      </c>
      <c r="B53" s="18" t="s">
        <v>49</v>
      </c>
      <c r="C53" s="6"/>
      <c r="D53" s="73">
        <v>390</v>
      </c>
      <c r="E53" s="65" t="s">
        <v>366</v>
      </c>
      <c r="F53" s="77">
        <v>3</v>
      </c>
      <c r="G53" s="81"/>
      <c r="H53" s="28">
        <f>F53*ROUND(G53,2)</f>
        <v>0</v>
      </c>
    </row>
    <row r="54" spans="1:8" ht="11.25" customHeight="1" x14ac:dyDescent="0.25">
      <c r="A54" s="13"/>
      <c r="B54" s="17"/>
      <c r="C54" s="6"/>
      <c r="D54" s="22"/>
      <c r="E54" s="64"/>
      <c r="F54" s="76"/>
      <c r="G54" s="80"/>
      <c r="H54" s="28"/>
    </row>
    <row r="55" spans="1:8" ht="11.85" customHeight="1" x14ac:dyDescent="0.25">
      <c r="A55" s="13"/>
      <c r="B55" s="17"/>
      <c r="C55" s="6"/>
      <c r="D55" s="74" t="s">
        <v>1324</v>
      </c>
      <c r="E55" s="64"/>
      <c r="F55" s="76"/>
      <c r="G55" s="80"/>
      <c r="H55" s="28"/>
    </row>
    <row r="56" spans="1:8" ht="11.25" customHeight="1" x14ac:dyDescent="0.25">
      <c r="A56" s="13"/>
      <c r="B56" s="17"/>
      <c r="C56" s="6"/>
      <c r="D56" s="22"/>
      <c r="E56" s="64"/>
      <c r="F56" s="76"/>
      <c r="G56" s="80"/>
      <c r="H56" s="28"/>
    </row>
    <row r="57" spans="1:8" ht="11.25" customHeight="1" x14ac:dyDescent="0.25">
      <c r="A57" s="14" t="s">
        <v>1325</v>
      </c>
      <c r="B57" s="18" t="s">
        <v>51</v>
      </c>
      <c r="C57" s="6"/>
      <c r="D57" s="73" t="s">
        <v>1326</v>
      </c>
      <c r="E57" s="65" t="s">
        <v>523</v>
      </c>
      <c r="F57" s="77">
        <v>1</v>
      </c>
      <c r="G57" s="81"/>
      <c r="H57" s="28">
        <f>F57*ROUND(G57,2)</f>
        <v>0</v>
      </c>
    </row>
    <row r="58" spans="1:8" ht="11.25" customHeight="1" x14ac:dyDescent="0.25">
      <c r="A58" s="13"/>
      <c r="B58" s="17"/>
      <c r="C58" s="6"/>
      <c r="D58" s="22"/>
      <c r="E58" s="64"/>
      <c r="F58" s="76"/>
      <c r="G58" s="80"/>
      <c r="H58" s="28"/>
    </row>
    <row r="59" spans="1:8" ht="11.25" customHeight="1" x14ac:dyDescent="0.25">
      <c r="A59" s="14" t="s">
        <v>1327</v>
      </c>
      <c r="B59" s="18" t="s">
        <v>54</v>
      </c>
      <c r="C59" s="6"/>
      <c r="D59" s="73" t="s">
        <v>1328</v>
      </c>
      <c r="E59" s="65" t="s">
        <v>523</v>
      </c>
      <c r="F59" s="77">
        <v>1</v>
      </c>
      <c r="G59" s="81"/>
      <c r="H59" s="28">
        <f>F59*ROUND(G59,2)</f>
        <v>0</v>
      </c>
    </row>
    <row r="60" spans="1:8" s="9" customFormat="1" ht="14.45" customHeight="1" x14ac:dyDescent="0.25">
      <c r="A60" s="15"/>
      <c r="B60" s="19"/>
      <c r="C60" s="8"/>
      <c r="D60" s="24"/>
      <c r="E60" s="67"/>
      <c r="F60" s="78"/>
      <c r="G60" s="82"/>
      <c r="H60" s="29"/>
    </row>
    <row r="61" spans="1:8" ht="28.7" customHeight="1" x14ac:dyDescent="0.25">
      <c r="A61" s="34"/>
      <c r="B61" s="35"/>
      <c r="C61" s="36"/>
      <c r="D61" s="37" t="s">
        <v>1329</v>
      </c>
      <c r="E61" s="36"/>
      <c r="F61" s="36"/>
      <c r="G61" s="38" t="s">
        <v>62</v>
      </c>
      <c r="H61" s="41">
        <f>SUM(H2:H60)</f>
        <v>0</v>
      </c>
    </row>
    <row r="62" spans="1:8" ht="21.6" customHeight="1" x14ac:dyDescent="0.25">
      <c r="A62" s="1" t="s">
        <v>0</v>
      </c>
      <c r="B62" s="2" t="s">
        <v>1</v>
      </c>
      <c r="C62" s="3"/>
      <c r="D62" s="2" t="s">
        <v>2</v>
      </c>
      <c r="E62" s="61" t="s">
        <v>3</v>
      </c>
      <c r="F62" s="5" t="s">
        <v>4</v>
      </c>
      <c r="G62" s="5" t="s">
        <v>5</v>
      </c>
      <c r="H62" s="5" t="s">
        <v>6</v>
      </c>
    </row>
    <row r="63" spans="1:8" ht="11.25" customHeight="1" x14ac:dyDescent="0.25">
      <c r="A63" s="12"/>
      <c r="B63" s="16"/>
      <c r="D63" s="20"/>
      <c r="E63" s="63"/>
      <c r="F63" s="75"/>
      <c r="G63" s="79"/>
      <c r="H63" s="32"/>
    </row>
    <row r="64" spans="1:8" ht="11.25" customHeight="1" x14ac:dyDescent="0.25">
      <c r="A64" s="14" t="s">
        <v>1330</v>
      </c>
      <c r="B64" s="18" t="s">
        <v>13</v>
      </c>
      <c r="C64" s="6"/>
      <c r="D64" s="73" t="s">
        <v>1297</v>
      </c>
      <c r="E64" s="65" t="s">
        <v>523</v>
      </c>
      <c r="F64" s="77">
        <v>3</v>
      </c>
      <c r="G64" s="81"/>
      <c r="H64" s="28">
        <f>F64*ROUND(G64,2)</f>
        <v>0</v>
      </c>
    </row>
    <row r="65" spans="1:8" ht="11.25" customHeight="1" x14ac:dyDescent="0.25">
      <c r="A65" s="13"/>
      <c r="B65" s="17"/>
      <c r="C65" s="6"/>
      <c r="D65" s="22"/>
      <c r="E65" s="64"/>
      <c r="F65" s="76"/>
      <c r="G65" s="80"/>
      <c r="H65" s="28"/>
    </row>
    <row r="66" spans="1:8" ht="11.25" customHeight="1" x14ac:dyDescent="0.25">
      <c r="A66" s="14" t="s">
        <v>1331</v>
      </c>
      <c r="B66" s="18" t="s">
        <v>17</v>
      </c>
      <c r="C66" s="6"/>
      <c r="D66" s="73" t="s">
        <v>1295</v>
      </c>
      <c r="E66" s="65" t="s">
        <v>523</v>
      </c>
      <c r="F66" s="77">
        <v>2</v>
      </c>
      <c r="G66" s="81"/>
      <c r="H66" s="28">
        <f>F66*ROUND(G66,2)</f>
        <v>0</v>
      </c>
    </row>
    <row r="67" spans="1:8" ht="11.25" customHeight="1" x14ac:dyDescent="0.25">
      <c r="A67" s="13"/>
      <c r="B67" s="17"/>
      <c r="C67" s="6"/>
      <c r="D67" s="22"/>
      <c r="E67" s="64"/>
      <c r="F67" s="76"/>
      <c r="G67" s="80"/>
      <c r="H67" s="28"/>
    </row>
    <row r="68" spans="1:8" ht="11.25" customHeight="1" x14ac:dyDescent="0.25">
      <c r="A68" s="14" t="s">
        <v>1332</v>
      </c>
      <c r="B68" s="18" t="s">
        <v>20</v>
      </c>
      <c r="C68" s="6"/>
      <c r="D68" s="73" t="s">
        <v>1333</v>
      </c>
      <c r="E68" s="65" t="s">
        <v>523</v>
      </c>
      <c r="F68" s="77">
        <v>1</v>
      </c>
      <c r="G68" s="81"/>
      <c r="H68" s="28">
        <f>F68*ROUND(G68,2)</f>
        <v>0</v>
      </c>
    </row>
    <row r="69" spans="1:8" ht="11.25" customHeight="1" x14ac:dyDescent="0.25">
      <c r="A69" s="13"/>
      <c r="B69" s="17"/>
      <c r="C69" s="6"/>
      <c r="D69" s="22"/>
      <c r="E69" s="64"/>
      <c r="F69" s="76"/>
      <c r="G69" s="80"/>
      <c r="H69" s="28"/>
    </row>
    <row r="70" spans="1:8" ht="11.25" customHeight="1" x14ac:dyDescent="0.25">
      <c r="A70" s="14" t="s">
        <v>1334</v>
      </c>
      <c r="B70" s="18" t="s">
        <v>23</v>
      </c>
      <c r="C70" s="6"/>
      <c r="D70" s="73" t="s">
        <v>1335</v>
      </c>
      <c r="E70" s="65" t="s">
        <v>523</v>
      </c>
      <c r="F70" s="77">
        <v>2</v>
      </c>
      <c r="G70" s="81"/>
      <c r="H70" s="28">
        <f>F70*ROUND(G70,2)</f>
        <v>0</v>
      </c>
    </row>
    <row r="71" spans="1:8" ht="11.25" customHeight="1" x14ac:dyDescent="0.25">
      <c r="A71" s="13"/>
      <c r="B71" s="17"/>
      <c r="C71" s="6"/>
      <c r="D71" s="22"/>
      <c r="E71" s="64"/>
      <c r="F71" s="76"/>
      <c r="G71" s="80"/>
      <c r="H71" s="28"/>
    </row>
    <row r="72" spans="1:8" ht="11.25" customHeight="1" x14ac:dyDescent="0.25">
      <c r="A72" s="14" t="s">
        <v>1336</v>
      </c>
      <c r="B72" s="18" t="s">
        <v>27</v>
      </c>
      <c r="C72" s="6"/>
      <c r="D72" s="73" t="s">
        <v>1317</v>
      </c>
      <c r="E72" s="65" t="s">
        <v>523</v>
      </c>
      <c r="F72" s="77">
        <v>3</v>
      </c>
      <c r="G72" s="81"/>
      <c r="H72" s="28">
        <f>F72*ROUND(G72,2)</f>
        <v>0</v>
      </c>
    </row>
    <row r="73" spans="1:8" ht="11.25" customHeight="1" x14ac:dyDescent="0.25">
      <c r="A73" s="13"/>
      <c r="B73" s="17"/>
      <c r="C73" s="6"/>
      <c r="D73" s="22"/>
      <c r="E73" s="64"/>
      <c r="F73" s="76"/>
      <c r="G73" s="80"/>
      <c r="H73" s="28"/>
    </row>
    <row r="74" spans="1:8" ht="11.25" customHeight="1" x14ac:dyDescent="0.25">
      <c r="A74" s="13"/>
      <c r="B74" s="17"/>
      <c r="C74" s="6"/>
      <c r="D74" s="73" t="s">
        <v>1337</v>
      </c>
      <c r="E74" s="64"/>
      <c r="F74" s="76"/>
      <c r="G74" s="80"/>
      <c r="H74" s="28"/>
    </row>
    <row r="75" spans="1:8" ht="11.25" customHeight="1" x14ac:dyDescent="0.25">
      <c r="A75" s="13"/>
      <c r="B75" s="17"/>
      <c r="C75" s="6"/>
      <c r="D75" s="73" t="s">
        <v>1338</v>
      </c>
      <c r="E75" s="64"/>
      <c r="F75" s="76"/>
      <c r="G75" s="80"/>
      <c r="H75" s="28"/>
    </row>
    <row r="76" spans="1:8" ht="11.25" customHeight="1" x14ac:dyDescent="0.25">
      <c r="A76" s="14" t="s">
        <v>1339</v>
      </c>
      <c r="B76" s="18" t="s">
        <v>29</v>
      </c>
      <c r="C76" s="6"/>
      <c r="D76" s="73" t="s">
        <v>1340</v>
      </c>
      <c r="E76" s="65" t="s">
        <v>523</v>
      </c>
      <c r="F76" s="77">
        <v>4</v>
      </c>
      <c r="G76" s="81"/>
      <c r="H76" s="28">
        <f>F76*ROUND(G76,2)</f>
        <v>0</v>
      </c>
    </row>
    <row r="77" spans="1:8" ht="11.25" customHeight="1" x14ac:dyDescent="0.25">
      <c r="A77" s="13"/>
      <c r="B77" s="17"/>
      <c r="C77" s="6"/>
      <c r="D77" s="22"/>
      <c r="E77" s="64"/>
      <c r="F77" s="76"/>
      <c r="G77" s="80"/>
      <c r="H77" s="28"/>
    </row>
    <row r="78" spans="1:8" ht="11.25" customHeight="1" x14ac:dyDescent="0.25">
      <c r="A78" s="14" t="s">
        <v>1341</v>
      </c>
      <c r="B78" s="18" t="s">
        <v>31</v>
      </c>
      <c r="C78" s="6"/>
      <c r="D78" s="73" t="s">
        <v>1342</v>
      </c>
      <c r="E78" s="65" t="s">
        <v>523</v>
      </c>
      <c r="F78" s="77">
        <v>2</v>
      </c>
      <c r="G78" s="81"/>
      <c r="H78" s="28">
        <f>F78*ROUND(G78,2)</f>
        <v>0</v>
      </c>
    </row>
    <row r="79" spans="1:8" ht="11.25" customHeight="1" x14ac:dyDescent="0.25">
      <c r="A79" s="13"/>
      <c r="B79" s="17"/>
      <c r="C79" s="6"/>
      <c r="D79" s="22"/>
      <c r="E79" s="64"/>
      <c r="F79" s="76"/>
      <c r="G79" s="80"/>
      <c r="H79" s="28"/>
    </row>
    <row r="80" spans="1:8" ht="11.25" customHeight="1" x14ac:dyDescent="0.25">
      <c r="A80" s="13"/>
      <c r="B80" s="17"/>
      <c r="C80" s="6"/>
      <c r="D80" s="73" t="s">
        <v>1300</v>
      </c>
      <c r="E80" s="64"/>
      <c r="F80" s="76"/>
      <c r="G80" s="80"/>
      <c r="H80" s="28"/>
    </row>
    <row r="81" spans="1:8" ht="11.25" customHeight="1" x14ac:dyDescent="0.25">
      <c r="A81" s="13"/>
      <c r="B81" s="17"/>
      <c r="C81" s="6"/>
      <c r="D81" s="73" t="s">
        <v>1301</v>
      </c>
      <c r="E81" s="64"/>
      <c r="F81" s="76"/>
      <c r="G81" s="80"/>
      <c r="H81" s="28"/>
    </row>
    <row r="82" spans="1:8" ht="11.25" customHeight="1" x14ac:dyDescent="0.25">
      <c r="A82" s="14" t="s">
        <v>1343</v>
      </c>
      <c r="B82" s="18" t="s">
        <v>33</v>
      </c>
      <c r="C82" s="6"/>
      <c r="D82" s="73" t="s">
        <v>1303</v>
      </c>
      <c r="E82" s="65" t="s">
        <v>366</v>
      </c>
      <c r="F82" s="77">
        <v>11</v>
      </c>
      <c r="G82" s="81"/>
      <c r="H82" s="28">
        <f>F82*ROUND(G82,2)</f>
        <v>0</v>
      </c>
    </row>
    <row r="83" spans="1:8" ht="11.25" customHeight="1" x14ac:dyDescent="0.25">
      <c r="A83" s="13"/>
      <c r="B83" s="17"/>
      <c r="C83" s="6"/>
      <c r="D83" s="22"/>
      <c r="E83" s="64"/>
      <c r="F83" s="76"/>
      <c r="G83" s="80"/>
      <c r="H83" s="28"/>
    </row>
    <row r="84" spans="1:8" ht="11.25" customHeight="1" x14ac:dyDescent="0.25">
      <c r="A84" s="14" t="s">
        <v>1344</v>
      </c>
      <c r="B84" s="18" t="s">
        <v>36</v>
      </c>
      <c r="C84" s="6"/>
      <c r="D84" s="73" t="s">
        <v>1320</v>
      </c>
      <c r="E84" s="65" t="s">
        <v>523</v>
      </c>
      <c r="F84" s="77">
        <v>3</v>
      </c>
      <c r="G84" s="81"/>
      <c r="H84" s="28">
        <f>F84*ROUND(G84,2)</f>
        <v>0</v>
      </c>
    </row>
    <row r="85" spans="1:8" ht="11.25" customHeight="1" x14ac:dyDescent="0.25">
      <c r="A85" s="13"/>
      <c r="B85" s="17"/>
      <c r="C85" s="6"/>
      <c r="D85" s="22"/>
      <c r="E85" s="64"/>
      <c r="F85" s="76"/>
      <c r="G85" s="80"/>
      <c r="H85" s="28"/>
    </row>
    <row r="86" spans="1:8" ht="11.25" customHeight="1" x14ac:dyDescent="0.25">
      <c r="A86" s="13"/>
      <c r="B86" s="17"/>
      <c r="C86" s="6"/>
      <c r="D86" s="73" t="s">
        <v>1304</v>
      </c>
      <c r="E86" s="64"/>
      <c r="F86" s="76"/>
      <c r="G86" s="80"/>
      <c r="H86" s="28"/>
    </row>
    <row r="87" spans="1:8" ht="11.25" customHeight="1" x14ac:dyDescent="0.25">
      <c r="A87" s="14" t="s">
        <v>1345</v>
      </c>
      <c r="B87" s="18" t="s">
        <v>38</v>
      </c>
      <c r="C87" s="6"/>
      <c r="D87" s="73" t="s">
        <v>1306</v>
      </c>
      <c r="E87" s="65" t="s">
        <v>523</v>
      </c>
      <c r="F87" s="77">
        <v>3</v>
      </c>
      <c r="G87" s="81"/>
      <c r="H87" s="28">
        <f>F87*ROUND(G87,2)</f>
        <v>0</v>
      </c>
    </row>
    <row r="88" spans="1:8" ht="11.25" customHeight="1" x14ac:dyDescent="0.25">
      <c r="A88" s="13"/>
      <c r="B88" s="17"/>
      <c r="C88" s="6"/>
      <c r="D88" s="22"/>
      <c r="E88" s="64"/>
      <c r="F88" s="76"/>
      <c r="G88" s="80"/>
      <c r="H88" s="28"/>
    </row>
    <row r="89" spans="1:8" ht="11.25" customHeight="1" x14ac:dyDescent="0.25">
      <c r="A89" s="13"/>
      <c r="B89" s="17"/>
      <c r="C89" s="6"/>
      <c r="D89" s="73" t="s">
        <v>1307</v>
      </c>
      <c r="E89" s="64"/>
      <c r="F89" s="76"/>
      <c r="G89" s="80"/>
      <c r="H89" s="28"/>
    </row>
    <row r="90" spans="1:8" ht="11.25" customHeight="1" x14ac:dyDescent="0.25">
      <c r="A90" s="14" t="s">
        <v>1346</v>
      </c>
      <c r="B90" s="18" t="s">
        <v>40</v>
      </c>
      <c r="C90" s="6"/>
      <c r="D90" s="73" t="s">
        <v>1309</v>
      </c>
      <c r="E90" s="65" t="s">
        <v>523</v>
      </c>
      <c r="F90" s="77">
        <v>1</v>
      </c>
      <c r="G90" s="81"/>
      <c r="H90" s="28">
        <f>F90*ROUND(G90,2)</f>
        <v>0</v>
      </c>
    </row>
    <row r="91" spans="1:8" ht="11.25" customHeight="1" x14ac:dyDescent="0.25">
      <c r="A91" s="13"/>
      <c r="B91" s="17"/>
      <c r="C91" s="6"/>
      <c r="D91" s="22"/>
      <c r="E91" s="64"/>
      <c r="F91" s="76"/>
      <c r="G91" s="80"/>
      <c r="H91" s="28"/>
    </row>
    <row r="92" spans="1:8" ht="11.25" customHeight="1" x14ac:dyDescent="0.25">
      <c r="A92" s="13"/>
      <c r="B92" s="17"/>
      <c r="C92" s="6"/>
      <c r="D92" s="73" t="s">
        <v>1310</v>
      </c>
      <c r="E92" s="64"/>
      <c r="F92" s="76"/>
      <c r="G92" s="80"/>
      <c r="H92" s="28"/>
    </row>
    <row r="93" spans="1:8" ht="11.25" customHeight="1" x14ac:dyDescent="0.25">
      <c r="A93" s="14" t="s">
        <v>1347</v>
      </c>
      <c r="B93" s="18" t="s">
        <v>42</v>
      </c>
      <c r="C93" s="6"/>
      <c r="D93" s="73">
        <v>390</v>
      </c>
      <c r="E93" s="65" t="s">
        <v>366</v>
      </c>
      <c r="F93" s="77">
        <v>8</v>
      </c>
      <c r="G93" s="81"/>
      <c r="H93" s="28">
        <f>F93*ROUND(G93,2)</f>
        <v>0</v>
      </c>
    </row>
    <row r="94" spans="1:8" ht="11.25" customHeight="1" x14ac:dyDescent="0.25">
      <c r="A94" s="13"/>
      <c r="B94" s="17"/>
      <c r="C94" s="6"/>
      <c r="D94" s="22"/>
      <c r="E94" s="64"/>
      <c r="F94" s="76"/>
      <c r="G94" s="80"/>
      <c r="H94" s="28"/>
    </row>
    <row r="95" spans="1:8" ht="11.85" customHeight="1" x14ac:dyDescent="0.25">
      <c r="A95" s="13"/>
      <c r="B95" s="17"/>
      <c r="C95" s="6"/>
      <c r="D95" s="74" t="s">
        <v>1348</v>
      </c>
      <c r="E95" s="64"/>
      <c r="F95" s="76"/>
      <c r="G95" s="80"/>
      <c r="H95" s="28"/>
    </row>
    <row r="96" spans="1:8" ht="11.25" customHeight="1" x14ac:dyDescent="0.25">
      <c r="A96" s="13"/>
      <c r="B96" s="17"/>
      <c r="C96" s="6"/>
      <c r="D96" s="22"/>
      <c r="E96" s="64"/>
      <c r="F96" s="76"/>
      <c r="G96" s="80"/>
      <c r="H96" s="28"/>
    </row>
    <row r="97" spans="1:8" ht="11.25" customHeight="1" x14ac:dyDescent="0.25">
      <c r="A97" s="14" t="s">
        <v>1349</v>
      </c>
      <c r="B97" s="18" t="s">
        <v>45</v>
      </c>
      <c r="C97" s="6"/>
      <c r="D97" s="73" t="s">
        <v>1295</v>
      </c>
      <c r="E97" s="65" t="s">
        <v>523</v>
      </c>
      <c r="F97" s="77">
        <v>1</v>
      </c>
      <c r="G97" s="81"/>
      <c r="H97" s="28">
        <f>F97*ROUND(G97,2)</f>
        <v>0</v>
      </c>
    </row>
    <row r="98" spans="1:8" ht="11.25" customHeight="1" x14ac:dyDescent="0.25">
      <c r="A98" s="13"/>
      <c r="B98" s="17"/>
      <c r="C98" s="6"/>
      <c r="D98" s="22"/>
      <c r="E98" s="64"/>
      <c r="F98" s="76"/>
      <c r="G98" s="80"/>
      <c r="H98" s="28"/>
    </row>
    <row r="99" spans="1:8" ht="11.25" customHeight="1" x14ac:dyDescent="0.25">
      <c r="A99" s="14" t="s">
        <v>1350</v>
      </c>
      <c r="B99" s="18" t="s">
        <v>47</v>
      </c>
      <c r="C99" s="6"/>
      <c r="D99" s="73" t="s">
        <v>1351</v>
      </c>
      <c r="E99" s="65" t="s">
        <v>523</v>
      </c>
      <c r="F99" s="77">
        <v>1</v>
      </c>
      <c r="G99" s="81"/>
      <c r="H99" s="28">
        <f>F99*ROUND(G99,2)</f>
        <v>0</v>
      </c>
    </row>
    <row r="100" spans="1:8" ht="11.25" customHeight="1" x14ac:dyDescent="0.25">
      <c r="A100" s="13"/>
      <c r="B100" s="17"/>
      <c r="C100" s="6"/>
      <c r="D100" s="22"/>
      <c r="E100" s="64"/>
      <c r="F100" s="76"/>
      <c r="G100" s="80"/>
      <c r="H100" s="28"/>
    </row>
    <row r="101" spans="1:8" ht="11.25" customHeight="1" x14ac:dyDescent="0.25">
      <c r="A101" s="14" t="s">
        <v>1352</v>
      </c>
      <c r="B101" s="18" t="s">
        <v>49</v>
      </c>
      <c r="C101" s="6"/>
      <c r="D101" s="73" t="s">
        <v>1317</v>
      </c>
      <c r="E101" s="65" t="s">
        <v>523</v>
      </c>
      <c r="F101" s="77">
        <v>1</v>
      </c>
      <c r="G101" s="81"/>
      <c r="H101" s="28">
        <f>F101*ROUND(G101,2)</f>
        <v>0</v>
      </c>
    </row>
    <row r="102" spans="1:8" ht="11.25" customHeight="1" x14ac:dyDescent="0.25">
      <c r="A102" s="13"/>
      <c r="B102" s="17"/>
      <c r="C102" s="6"/>
      <c r="D102" s="22"/>
      <c r="E102" s="64"/>
      <c r="F102" s="76"/>
      <c r="G102" s="80"/>
      <c r="H102" s="28"/>
    </row>
    <row r="103" spans="1:8" ht="11.25" customHeight="1" x14ac:dyDescent="0.25">
      <c r="A103" s="13"/>
      <c r="B103" s="17"/>
      <c r="C103" s="6"/>
      <c r="D103" s="73" t="s">
        <v>1300</v>
      </c>
      <c r="E103" s="64"/>
      <c r="F103" s="76"/>
      <c r="G103" s="80"/>
      <c r="H103" s="28"/>
    </row>
    <row r="104" spans="1:8" ht="11.25" customHeight="1" x14ac:dyDescent="0.25">
      <c r="A104" s="13"/>
      <c r="B104" s="17"/>
      <c r="C104" s="6"/>
      <c r="D104" s="73" t="s">
        <v>1301</v>
      </c>
      <c r="E104" s="64"/>
      <c r="F104" s="76"/>
      <c r="G104" s="80"/>
      <c r="H104" s="28"/>
    </row>
    <row r="105" spans="1:8" ht="11.25" customHeight="1" x14ac:dyDescent="0.25">
      <c r="A105" s="14" t="s">
        <v>1353</v>
      </c>
      <c r="B105" s="18" t="s">
        <v>51</v>
      </c>
      <c r="C105" s="6"/>
      <c r="D105" s="73" t="s">
        <v>1303</v>
      </c>
      <c r="E105" s="65" t="s">
        <v>366</v>
      </c>
      <c r="F105" s="77">
        <v>3</v>
      </c>
      <c r="G105" s="81"/>
      <c r="H105" s="28">
        <f>F105*ROUND(G105,2)</f>
        <v>0</v>
      </c>
    </row>
    <row r="106" spans="1:8" ht="11.25" customHeight="1" x14ac:dyDescent="0.25">
      <c r="A106" s="13"/>
      <c r="B106" s="17"/>
      <c r="C106" s="6"/>
      <c r="D106" s="22"/>
      <c r="E106" s="64"/>
      <c r="F106" s="76"/>
      <c r="G106" s="80"/>
      <c r="H106" s="28"/>
    </row>
    <row r="107" spans="1:8" ht="11.25" customHeight="1" x14ac:dyDescent="0.25">
      <c r="A107" s="14" t="s">
        <v>1354</v>
      </c>
      <c r="B107" s="18" t="s">
        <v>54</v>
      </c>
      <c r="C107" s="6"/>
      <c r="D107" s="73" t="s">
        <v>1320</v>
      </c>
      <c r="E107" s="65" t="s">
        <v>523</v>
      </c>
      <c r="F107" s="77">
        <v>1</v>
      </c>
      <c r="G107" s="81"/>
      <c r="H107" s="28">
        <f>F107*ROUND(G107,2)</f>
        <v>0</v>
      </c>
    </row>
    <row r="108" spans="1:8" ht="11.25" customHeight="1" x14ac:dyDescent="0.25">
      <c r="A108" s="13"/>
      <c r="B108" s="17"/>
      <c r="C108" s="6"/>
      <c r="D108" s="22"/>
      <c r="E108" s="64"/>
      <c r="F108" s="76"/>
      <c r="G108" s="80"/>
      <c r="H108" s="28"/>
    </row>
    <row r="109" spans="1:8" ht="11.25" customHeight="1" x14ac:dyDescent="0.25">
      <c r="A109" s="13"/>
      <c r="B109" s="17"/>
      <c r="C109" s="6"/>
      <c r="D109" s="73" t="s">
        <v>1304</v>
      </c>
      <c r="E109" s="64"/>
      <c r="F109" s="76"/>
      <c r="G109" s="80"/>
      <c r="H109" s="28"/>
    </row>
    <row r="110" spans="1:8" ht="11.25" customHeight="1" x14ac:dyDescent="0.25">
      <c r="A110" s="14" t="s">
        <v>1355</v>
      </c>
      <c r="B110" s="18" t="s">
        <v>56</v>
      </c>
      <c r="C110" s="6"/>
      <c r="D110" s="73" t="s">
        <v>1306</v>
      </c>
      <c r="E110" s="65" t="s">
        <v>523</v>
      </c>
      <c r="F110" s="77">
        <v>1</v>
      </c>
      <c r="G110" s="81"/>
      <c r="H110" s="28">
        <f>F110*ROUND(G110,2)</f>
        <v>0</v>
      </c>
    </row>
    <row r="111" spans="1:8" ht="11.25" customHeight="1" x14ac:dyDescent="0.25">
      <c r="A111" s="13"/>
      <c r="B111" s="17"/>
      <c r="C111" s="6"/>
      <c r="D111" s="22"/>
      <c r="E111" s="64"/>
      <c r="F111" s="76"/>
      <c r="G111" s="80"/>
      <c r="H111" s="28"/>
    </row>
    <row r="112" spans="1:8" ht="11.25" customHeight="1" x14ac:dyDescent="0.25">
      <c r="A112" s="13"/>
      <c r="B112" s="17"/>
      <c r="C112" s="6"/>
      <c r="D112" s="73" t="s">
        <v>1307</v>
      </c>
      <c r="E112" s="64"/>
      <c r="F112" s="76"/>
      <c r="G112" s="80"/>
      <c r="H112" s="28"/>
    </row>
    <row r="113" spans="1:8" ht="11.25" customHeight="1" x14ac:dyDescent="0.25">
      <c r="A113" s="14" t="s">
        <v>1356</v>
      </c>
      <c r="B113" s="18" t="s">
        <v>58</v>
      </c>
      <c r="C113" s="6"/>
      <c r="D113" s="73" t="s">
        <v>1309</v>
      </c>
      <c r="E113" s="65" t="s">
        <v>523</v>
      </c>
      <c r="F113" s="77">
        <v>1</v>
      </c>
      <c r="G113" s="81"/>
      <c r="H113" s="28">
        <f>F113*ROUND(G113,2)</f>
        <v>0</v>
      </c>
    </row>
    <row r="114" spans="1:8" ht="11.25" customHeight="1" x14ac:dyDescent="0.25">
      <c r="A114" s="13"/>
      <c r="B114" s="17"/>
      <c r="C114" s="6"/>
      <c r="D114" s="22"/>
      <c r="E114" s="64"/>
      <c r="F114" s="76"/>
      <c r="G114" s="80"/>
      <c r="H114" s="28"/>
    </row>
    <row r="115" spans="1:8" ht="11.25" customHeight="1" x14ac:dyDescent="0.25">
      <c r="A115" s="13"/>
      <c r="B115" s="17"/>
      <c r="C115" s="6"/>
      <c r="D115" s="73" t="s">
        <v>1310</v>
      </c>
      <c r="E115" s="64"/>
      <c r="F115" s="76"/>
      <c r="G115" s="80"/>
      <c r="H115" s="28"/>
    </row>
    <row r="116" spans="1:8" ht="11.25" customHeight="1" x14ac:dyDescent="0.25">
      <c r="A116" s="14" t="s">
        <v>1357</v>
      </c>
      <c r="B116" s="18" t="s">
        <v>60</v>
      </c>
      <c r="C116" s="6"/>
      <c r="D116" s="73">
        <v>390</v>
      </c>
      <c r="E116" s="65" t="s">
        <v>366</v>
      </c>
      <c r="F116" s="77">
        <v>3</v>
      </c>
      <c r="G116" s="81"/>
      <c r="H116" s="28">
        <f>F116*ROUND(G116,2)</f>
        <v>0</v>
      </c>
    </row>
    <row r="117" spans="1:8" ht="11.25" customHeight="1" x14ac:dyDescent="0.25">
      <c r="A117" s="13"/>
      <c r="B117" s="17"/>
      <c r="C117" s="6"/>
      <c r="D117" s="22"/>
      <c r="E117" s="64"/>
      <c r="F117" s="76"/>
      <c r="G117" s="80"/>
      <c r="H117" s="28"/>
    </row>
    <row r="118" spans="1:8" ht="11.85" customHeight="1" x14ac:dyDescent="0.25">
      <c r="A118" s="13"/>
      <c r="B118" s="17"/>
      <c r="C118" s="6"/>
      <c r="D118" s="74" t="s">
        <v>1358</v>
      </c>
      <c r="E118" s="64"/>
      <c r="F118" s="76"/>
      <c r="G118" s="80"/>
      <c r="H118" s="28"/>
    </row>
    <row r="119" spans="1:8" ht="11.25" customHeight="1" x14ac:dyDescent="0.25">
      <c r="A119" s="13"/>
      <c r="B119" s="17"/>
      <c r="C119" s="6"/>
      <c r="D119" s="22"/>
      <c r="E119" s="64"/>
      <c r="F119" s="76"/>
      <c r="G119" s="80"/>
      <c r="H119" s="28"/>
    </row>
    <row r="120" spans="1:8" ht="11.25" customHeight="1" x14ac:dyDescent="0.25">
      <c r="A120" s="14" t="s">
        <v>1359</v>
      </c>
      <c r="B120" s="18" t="s">
        <v>90</v>
      </c>
      <c r="C120" s="6"/>
      <c r="D120" s="73" t="s">
        <v>1351</v>
      </c>
      <c r="E120" s="65" t="s">
        <v>523</v>
      </c>
      <c r="F120" s="77">
        <v>2</v>
      </c>
      <c r="G120" s="81"/>
      <c r="H120" s="28">
        <f>F120*ROUND(G120,2)</f>
        <v>0</v>
      </c>
    </row>
    <row r="121" spans="1:8" s="9" customFormat="1" ht="17.100000000000001" customHeight="1" x14ac:dyDescent="0.25">
      <c r="A121" s="15"/>
      <c r="B121" s="19"/>
      <c r="C121" s="8"/>
      <c r="D121" s="24"/>
      <c r="E121" s="67"/>
      <c r="F121" s="78"/>
      <c r="G121" s="82"/>
      <c r="H121" s="29"/>
    </row>
    <row r="122" spans="1:8" ht="28.7" customHeight="1" x14ac:dyDescent="0.25">
      <c r="A122" s="34"/>
      <c r="B122" s="35"/>
      <c r="C122" s="36"/>
      <c r="D122" s="37" t="s">
        <v>1360</v>
      </c>
      <c r="E122" s="36"/>
      <c r="F122" s="36"/>
      <c r="G122" s="38" t="s">
        <v>62</v>
      </c>
      <c r="H122" s="41">
        <f>SUM(H63:H121)</f>
        <v>0</v>
      </c>
    </row>
    <row r="123" spans="1:8" ht="21.6" customHeight="1" x14ac:dyDescent="0.25">
      <c r="A123" s="1" t="s">
        <v>0</v>
      </c>
      <c r="B123" s="2" t="s">
        <v>1</v>
      </c>
      <c r="C123" s="3"/>
      <c r="D123" s="2" t="s">
        <v>2</v>
      </c>
      <c r="E123" s="61" t="s">
        <v>3</v>
      </c>
      <c r="F123" s="5" t="s">
        <v>4</v>
      </c>
      <c r="G123" s="5" t="s">
        <v>5</v>
      </c>
      <c r="H123" s="5" t="s">
        <v>6</v>
      </c>
    </row>
    <row r="124" spans="1:8" ht="11.25" customHeight="1" x14ac:dyDescent="0.25">
      <c r="A124" s="12"/>
      <c r="B124" s="16"/>
      <c r="D124" s="20"/>
      <c r="E124" s="63"/>
      <c r="F124" s="75"/>
      <c r="G124" s="79"/>
      <c r="H124" s="32"/>
    </row>
    <row r="125" spans="1:8" ht="11.25" customHeight="1" x14ac:dyDescent="0.25">
      <c r="A125" s="14" t="s">
        <v>1361</v>
      </c>
      <c r="B125" s="18" t="s">
        <v>13</v>
      </c>
      <c r="C125" s="6"/>
      <c r="D125" s="73" t="s">
        <v>1317</v>
      </c>
      <c r="E125" s="65" t="s">
        <v>523</v>
      </c>
      <c r="F125" s="77">
        <v>1</v>
      </c>
      <c r="G125" s="81"/>
      <c r="H125" s="28">
        <f>F125*ROUND(G125,2)</f>
        <v>0</v>
      </c>
    </row>
    <row r="126" spans="1:8" ht="11.25" customHeight="1" x14ac:dyDescent="0.25">
      <c r="A126" s="13"/>
      <c r="B126" s="17"/>
      <c r="C126" s="6"/>
      <c r="D126" s="22"/>
      <c r="E126" s="64"/>
      <c r="F126" s="76"/>
      <c r="G126" s="80"/>
      <c r="H126" s="28"/>
    </row>
    <row r="127" spans="1:8" ht="11.25" customHeight="1" x14ac:dyDescent="0.25">
      <c r="A127" s="13"/>
      <c r="B127" s="17"/>
      <c r="C127" s="6"/>
      <c r="D127" s="73" t="s">
        <v>1300</v>
      </c>
      <c r="E127" s="64"/>
      <c r="F127" s="76"/>
      <c r="G127" s="80"/>
      <c r="H127" s="28"/>
    </row>
    <row r="128" spans="1:8" ht="11.25" customHeight="1" x14ac:dyDescent="0.25">
      <c r="A128" s="13"/>
      <c r="B128" s="17"/>
      <c r="C128" s="6"/>
      <c r="D128" s="73" t="s">
        <v>1301</v>
      </c>
      <c r="E128" s="64"/>
      <c r="F128" s="76"/>
      <c r="G128" s="80"/>
      <c r="H128" s="28"/>
    </row>
    <row r="129" spans="1:8" ht="11.25" customHeight="1" x14ac:dyDescent="0.25">
      <c r="A129" s="14" t="s">
        <v>1362</v>
      </c>
      <c r="B129" s="18" t="s">
        <v>17</v>
      </c>
      <c r="C129" s="6"/>
      <c r="D129" s="73" t="s">
        <v>1303</v>
      </c>
      <c r="E129" s="65" t="s">
        <v>366</v>
      </c>
      <c r="F129" s="77">
        <v>3</v>
      </c>
      <c r="G129" s="81"/>
      <c r="H129" s="28">
        <f>F129*ROUND(G129,2)</f>
        <v>0</v>
      </c>
    </row>
    <row r="130" spans="1:8" ht="11.25" customHeight="1" x14ac:dyDescent="0.25">
      <c r="A130" s="13"/>
      <c r="B130" s="17"/>
      <c r="C130" s="6"/>
      <c r="D130" s="22"/>
      <c r="E130" s="64"/>
      <c r="F130" s="76"/>
      <c r="G130" s="80"/>
      <c r="H130" s="28"/>
    </row>
    <row r="131" spans="1:8" ht="11.25" customHeight="1" x14ac:dyDescent="0.25">
      <c r="A131" s="14" t="s">
        <v>1363</v>
      </c>
      <c r="B131" s="18" t="s">
        <v>20</v>
      </c>
      <c r="C131" s="6"/>
      <c r="D131" s="73" t="s">
        <v>1320</v>
      </c>
      <c r="E131" s="65" t="s">
        <v>523</v>
      </c>
      <c r="F131" s="77">
        <v>1</v>
      </c>
      <c r="G131" s="81"/>
      <c r="H131" s="28">
        <f>F131*ROUND(G131,2)</f>
        <v>0</v>
      </c>
    </row>
    <row r="132" spans="1:8" ht="11.25" customHeight="1" x14ac:dyDescent="0.25">
      <c r="A132" s="13"/>
      <c r="B132" s="17"/>
      <c r="C132" s="6"/>
      <c r="D132" s="22"/>
      <c r="E132" s="64"/>
      <c r="F132" s="76"/>
      <c r="G132" s="80"/>
      <c r="H132" s="28"/>
    </row>
    <row r="133" spans="1:8" ht="11.25" customHeight="1" x14ac:dyDescent="0.25">
      <c r="A133" s="13"/>
      <c r="B133" s="17"/>
      <c r="C133" s="6"/>
      <c r="D133" s="73" t="s">
        <v>1304</v>
      </c>
      <c r="E133" s="64"/>
      <c r="F133" s="76"/>
      <c r="G133" s="80"/>
      <c r="H133" s="28"/>
    </row>
    <row r="134" spans="1:8" ht="11.25" customHeight="1" x14ac:dyDescent="0.25">
      <c r="A134" s="14" t="s">
        <v>1364</v>
      </c>
      <c r="B134" s="18" t="s">
        <v>23</v>
      </c>
      <c r="C134" s="6"/>
      <c r="D134" s="73" t="s">
        <v>1306</v>
      </c>
      <c r="E134" s="65" t="s">
        <v>523</v>
      </c>
      <c r="F134" s="77">
        <v>1</v>
      </c>
      <c r="G134" s="81"/>
      <c r="H134" s="28">
        <f>F134*ROUND(G134,2)</f>
        <v>0</v>
      </c>
    </row>
    <row r="135" spans="1:8" ht="11.25" customHeight="1" x14ac:dyDescent="0.25">
      <c r="A135" s="13"/>
      <c r="B135" s="17"/>
      <c r="C135" s="6"/>
      <c r="D135" s="22"/>
      <c r="E135" s="64"/>
      <c r="F135" s="76"/>
      <c r="G135" s="80"/>
      <c r="H135" s="28"/>
    </row>
    <row r="136" spans="1:8" ht="11.25" customHeight="1" x14ac:dyDescent="0.25">
      <c r="A136" s="13"/>
      <c r="B136" s="17"/>
      <c r="C136" s="6"/>
      <c r="D136" s="73" t="s">
        <v>1307</v>
      </c>
      <c r="E136" s="64"/>
      <c r="F136" s="76"/>
      <c r="G136" s="80"/>
      <c r="H136" s="28"/>
    </row>
    <row r="137" spans="1:8" ht="11.25" customHeight="1" x14ac:dyDescent="0.25">
      <c r="A137" s="14" t="s">
        <v>1365</v>
      </c>
      <c r="B137" s="18" t="s">
        <v>27</v>
      </c>
      <c r="C137" s="6"/>
      <c r="D137" s="73" t="s">
        <v>1309</v>
      </c>
      <c r="E137" s="65" t="s">
        <v>523</v>
      </c>
      <c r="F137" s="77">
        <v>1</v>
      </c>
      <c r="G137" s="81"/>
      <c r="H137" s="28">
        <f>F137*ROUND(G137,2)</f>
        <v>0</v>
      </c>
    </row>
    <row r="138" spans="1:8" ht="11.25" customHeight="1" x14ac:dyDescent="0.25">
      <c r="A138" s="13"/>
      <c r="B138" s="17"/>
      <c r="C138" s="6"/>
      <c r="D138" s="22"/>
      <c r="E138" s="64"/>
      <c r="F138" s="76"/>
      <c r="G138" s="80"/>
      <c r="H138" s="28"/>
    </row>
    <row r="139" spans="1:8" ht="11.25" customHeight="1" x14ac:dyDescent="0.25">
      <c r="A139" s="13"/>
      <c r="B139" s="17"/>
      <c r="C139" s="6"/>
      <c r="D139" s="73" t="s">
        <v>1310</v>
      </c>
      <c r="E139" s="64"/>
      <c r="F139" s="76"/>
      <c r="G139" s="80"/>
      <c r="H139" s="28"/>
    </row>
    <row r="140" spans="1:8" ht="11.25" customHeight="1" x14ac:dyDescent="0.25">
      <c r="A140" s="14" t="s">
        <v>1366</v>
      </c>
      <c r="B140" s="18" t="s">
        <v>29</v>
      </c>
      <c r="C140" s="6"/>
      <c r="D140" s="73">
        <v>390</v>
      </c>
      <c r="E140" s="65" t="s">
        <v>366</v>
      </c>
      <c r="F140" s="77">
        <v>3</v>
      </c>
      <c r="G140" s="81"/>
      <c r="H140" s="28">
        <f>F140*ROUND(G140,2)</f>
        <v>0</v>
      </c>
    </row>
    <row r="141" spans="1:8" ht="11.25" customHeight="1" x14ac:dyDescent="0.25">
      <c r="A141" s="13"/>
      <c r="B141" s="17"/>
      <c r="C141" s="6"/>
      <c r="D141" s="22"/>
      <c r="E141" s="64"/>
      <c r="F141" s="76"/>
      <c r="G141" s="80"/>
      <c r="H141" s="28"/>
    </row>
    <row r="142" spans="1:8" ht="11.85" customHeight="1" x14ac:dyDescent="0.25">
      <c r="A142" s="13"/>
      <c r="B142" s="17"/>
      <c r="C142" s="6"/>
      <c r="D142" s="74" t="s">
        <v>1367</v>
      </c>
      <c r="E142" s="64"/>
      <c r="F142" s="76"/>
      <c r="G142" s="80"/>
      <c r="H142" s="28"/>
    </row>
    <row r="143" spans="1:8" ht="11.25" customHeight="1" x14ac:dyDescent="0.25">
      <c r="A143" s="13"/>
      <c r="B143" s="17"/>
      <c r="C143" s="6"/>
      <c r="D143" s="22"/>
      <c r="E143" s="64"/>
      <c r="F143" s="76"/>
      <c r="G143" s="80"/>
      <c r="H143" s="28"/>
    </row>
    <row r="144" spans="1:8" ht="11.25" customHeight="1" x14ac:dyDescent="0.25">
      <c r="A144" s="14" t="s">
        <v>1368</v>
      </c>
      <c r="B144" s="18" t="s">
        <v>31</v>
      </c>
      <c r="C144" s="6"/>
      <c r="D144" s="73" t="s">
        <v>1295</v>
      </c>
      <c r="E144" s="65" t="s">
        <v>523</v>
      </c>
      <c r="F144" s="77">
        <v>1</v>
      </c>
      <c r="G144" s="81"/>
      <c r="H144" s="28">
        <f>F144*ROUND(G144,2)</f>
        <v>0</v>
      </c>
    </row>
    <row r="145" spans="1:8" ht="11.25" customHeight="1" x14ac:dyDescent="0.25">
      <c r="A145" s="13"/>
      <c r="B145" s="17"/>
      <c r="C145" s="6"/>
      <c r="D145" s="22"/>
      <c r="E145" s="64"/>
      <c r="F145" s="76"/>
      <c r="G145" s="80"/>
      <c r="H145" s="28"/>
    </row>
    <row r="146" spans="1:8" ht="11.25" customHeight="1" x14ac:dyDescent="0.25">
      <c r="A146" s="14" t="s">
        <v>1369</v>
      </c>
      <c r="B146" s="18" t="s">
        <v>33</v>
      </c>
      <c r="C146" s="6"/>
      <c r="D146" s="73" t="s">
        <v>1315</v>
      </c>
      <c r="E146" s="65" t="s">
        <v>523</v>
      </c>
      <c r="F146" s="77">
        <v>1</v>
      </c>
      <c r="G146" s="81"/>
      <c r="H146" s="28">
        <f>F146*ROUND(G146,2)</f>
        <v>0</v>
      </c>
    </row>
    <row r="147" spans="1:8" ht="11.25" customHeight="1" x14ac:dyDescent="0.25">
      <c r="A147" s="13"/>
      <c r="B147" s="17"/>
      <c r="C147" s="6"/>
      <c r="D147" s="22"/>
      <c r="E147" s="64"/>
      <c r="F147" s="76"/>
      <c r="G147" s="80"/>
      <c r="H147" s="28"/>
    </row>
    <row r="148" spans="1:8" ht="11.25" customHeight="1" x14ac:dyDescent="0.25">
      <c r="A148" s="13"/>
      <c r="B148" s="17"/>
      <c r="C148" s="6"/>
      <c r="D148" s="73" t="s">
        <v>1300</v>
      </c>
      <c r="E148" s="64"/>
      <c r="F148" s="76"/>
      <c r="G148" s="80"/>
      <c r="H148" s="28"/>
    </row>
    <row r="149" spans="1:8" ht="11.25" customHeight="1" x14ac:dyDescent="0.25">
      <c r="A149" s="13"/>
      <c r="B149" s="17"/>
      <c r="C149" s="6"/>
      <c r="D149" s="73" t="s">
        <v>1301</v>
      </c>
      <c r="E149" s="64"/>
      <c r="F149" s="76"/>
      <c r="G149" s="80"/>
      <c r="H149" s="28"/>
    </row>
    <row r="150" spans="1:8" ht="11.25" customHeight="1" x14ac:dyDescent="0.25">
      <c r="A150" s="14" t="s">
        <v>1370</v>
      </c>
      <c r="B150" s="18" t="s">
        <v>36</v>
      </c>
      <c r="C150" s="6"/>
      <c r="D150" s="73" t="s">
        <v>1303</v>
      </c>
      <c r="E150" s="65" t="s">
        <v>366</v>
      </c>
      <c r="F150" s="77">
        <v>2</v>
      </c>
      <c r="G150" s="81"/>
      <c r="H150" s="28">
        <f>F150*ROUND(G150,2)</f>
        <v>0</v>
      </c>
    </row>
    <row r="151" spans="1:8" ht="11.25" customHeight="1" x14ac:dyDescent="0.25">
      <c r="A151" s="13"/>
      <c r="B151" s="17"/>
      <c r="C151" s="6"/>
      <c r="D151" s="22"/>
      <c r="E151" s="64"/>
      <c r="F151" s="76"/>
      <c r="G151" s="80"/>
      <c r="H151" s="28"/>
    </row>
    <row r="152" spans="1:8" ht="11.25" customHeight="1" x14ac:dyDescent="0.25">
      <c r="A152" s="13"/>
      <c r="B152" s="17"/>
      <c r="C152" s="6"/>
      <c r="D152" s="73" t="s">
        <v>1304</v>
      </c>
      <c r="E152" s="64"/>
      <c r="F152" s="76"/>
      <c r="G152" s="80"/>
      <c r="H152" s="28"/>
    </row>
    <row r="153" spans="1:8" ht="11.25" customHeight="1" x14ac:dyDescent="0.25">
      <c r="A153" s="14" t="s">
        <v>1371</v>
      </c>
      <c r="B153" s="18" t="s">
        <v>38</v>
      </c>
      <c r="C153" s="6"/>
      <c r="D153" s="73" t="s">
        <v>1306</v>
      </c>
      <c r="E153" s="65" t="s">
        <v>523</v>
      </c>
      <c r="F153" s="77">
        <v>1</v>
      </c>
      <c r="G153" s="81"/>
      <c r="H153" s="28">
        <f>F153*ROUND(G153,2)</f>
        <v>0</v>
      </c>
    </row>
    <row r="154" spans="1:8" ht="11.25" customHeight="1" x14ac:dyDescent="0.25">
      <c r="A154" s="13"/>
      <c r="B154" s="17"/>
      <c r="C154" s="6"/>
      <c r="D154" s="22"/>
      <c r="E154" s="64"/>
      <c r="F154" s="76"/>
      <c r="G154" s="80"/>
      <c r="H154" s="28"/>
    </row>
    <row r="155" spans="1:8" ht="11.25" customHeight="1" x14ac:dyDescent="0.25">
      <c r="A155" s="13"/>
      <c r="B155" s="17"/>
      <c r="C155" s="6"/>
      <c r="D155" s="73" t="s">
        <v>1307</v>
      </c>
      <c r="E155" s="64"/>
      <c r="F155" s="76"/>
      <c r="G155" s="80"/>
      <c r="H155" s="28"/>
    </row>
    <row r="156" spans="1:8" ht="11.25" customHeight="1" x14ac:dyDescent="0.25">
      <c r="A156" s="14" t="s">
        <v>1372</v>
      </c>
      <c r="B156" s="18" t="s">
        <v>40</v>
      </c>
      <c r="C156" s="6"/>
      <c r="D156" s="73" t="s">
        <v>1309</v>
      </c>
      <c r="E156" s="65" t="s">
        <v>523</v>
      </c>
      <c r="F156" s="77">
        <v>1</v>
      </c>
      <c r="G156" s="81"/>
      <c r="H156" s="28">
        <f>F156*ROUND(G156,2)</f>
        <v>0</v>
      </c>
    </row>
    <row r="157" spans="1:8" ht="11.25" customHeight="1" x14ac:dyDescent="0.25">
      <c r="A157" s="13"/>
      <c r="B157" s="17"/>
      <c r="C157" s="6"/>
      <c r="D157" s="22"/>
      <c r="E157" s="64"/>
      <c r="F157" s="76"/>
      <c r="G157" s="80"/>
      <c r="H157" s="28"/>
    </row>
    <row r="158" spans="1:8" ht="11.25" customHeight="1" x14ac:dyDescent="0.25">
      <c r="A158" s="13"/>
      <c r="B158" s="17"/>
      <c r="C158" s="6"/>
      <c r="D158" s="73" t="s">
        <v>1310</v>
      </c>
      <c r="E158" s="64"/>
      <c r="F158" s="76"/>
      <c r="G158" s="80"/>
      <c r="H158" s="28"/>
    </row>
    <row r="159" spans="1:8" ht="11.25" customHeight="1" x14ac:dyDescent="0.25">
      <c r="A159" s="14" t="s">
        <v>1373</v>
      </c>
      <c r="B159" s="18" t="s">
        <v>42</v>
      </c>
      <c r="C159" s="6"/>
      <c r="D159" s="73">
        <v>390</v>
      </c>
      <c r="E159" s="65" t="s">
        <v>366</v>
      </c>
      <c r="F159" s="77">
        <v>2</v>
      </c>
      <c r="G159" s="81"/>
      <c r="H159" s="28">
        <f>F159*ROUND(G159,2)</f>
        <v>0</v>
      </c>
    </row>
    <row r="160" spans="1:8" ht="11.25" customHeight="1" x14ac:dyDescent="0.25">
      <c r="A160" s="13"/>
      <c r="B160" s="17"/>
      <c r="C160" s="6"/>
      <c r="D160" s="22"/>
      <c r="E160" s="64"/>
      <c r="F160" s="76"/>
      <c r="G160" s="80"/>
      <c r="H160" s="28"/>
    </row>
    <row r="161" spans="1:8" ht="11.85" customHeight="1" x14ac:dyDescent="0.25">
      <c r="A161" s="13"/>
      <c r="B161" s="17"/>
      <c r="C161" s="6"/>
      <c r="D161" s="74" t="s">
        <v>1374</v>
      </c>
      <c r="E161" s="64"/>
      <c r="F161" s="76"/>
      <c r="G161" s="80"/>
      <c r="H161" s="28"/>
    </row>
    <row r="162" spans="1:8" ht="11.25" customHeight="1" x14ac:dyDescent="0.25">
      <c r="A162" s="13"/>
      <c r="B162" s="17"/>
      <c r="C162" s="6"/>
      <c r="D162" s="22"/>
      <c r="E162" s="64"/>
      <c r="F162" s="76"/>
      <c r="G162" s="80"/>
      <c r="H162" s="28"/>
    </row>
    <row r="163" spans="1:8" ht="11.25" customHeight="1" x14ac:dyDescent="0.25">
      <c r="A163" s="14" t="s">
        <v>1375</v>
      </c>
      <c r="B163" s="18" t="s">
        <v>45</v>
      </c>
      <c r="C163" s="6"/>
      <c r="D163" s="73" t="s">
        <v>1351</v>
      </c>
      <c r="E163" s="65" t="s">
        <v>523</v>
      </c>
      <c r="F163" s="77">
        <v>2</v>
      </c>
      <c r="G163" s="81"/>
      <c r="H163" s="28">
        <f>F163*ROUND(G163,2)</f>
        <v>0</v>
      </c>
    </row>
    <row r="164" spans="1:8" ht="11.25" customHeight="1" x14ac:dyDescent="0.25">
      <c r="A164" s="13"/>
      <c r="B164" s="17"/>
      <c r="C164" s="6"/>
      <c r="D164" s="22"/>
      <c r="E164" s="64"/>
      <c r="F164" s="76"/>
      <c r="G164" s="80"/>
      <c r="H164" s="28"/>
    </row>
    <row r="165" spans="1:8" ht="11.25" customHeight="1" x14ac:dyDescent="0.25">
      <c r="A165" s="14" t="s">
        <v>1376</v>
      </c>
      <c r="B165" s="18" t="s">
        <v>47</v>
      </c>
      <c r="C165" s="6"/>
      <c r="D165" s="73" t="s">
        <v>1317</v>
      </c>
      <c r="E165" s="65" t="s">
        <v>523</v>
      </c>
      <c r="F165" s="77">
        <v>1</v>
      </c>
      <c r="G165" s="81"/>
      <c r="H165" s="28">
        <f>F165*ROUND(G165,2)</f>
        <v>0</v>
      </c>
    </row>
    <row r="166" spans="1:8" ht="11.25" customHeight="1" x14ac:dyDescent="0.25">
      <c r="A166" s="13"/>
      <c r="B166" s="17"/>
      <c r="C166" s="6"/>
      <c r="D166" s="22"/>
      <c r="E166" s="64"/>
      <c r="F166" s="76"/>
      <c r="G166" s="80"/>
      <c r="H166" s="28"/>
    </row>
    <row r="167" spans="1:8" ht="11.25" customHeight="1" x14ac:dyDescent="0.25">
      <c r="A167" s="13"/>
      <c r="B167" s="17"/>
      <c r="C167" s="6"/>
      <c r="D167" s="73" t="s">
        <v>1300</v>
      </c>
      <c r="E167" s="64"/>
      <c r="F167" s="76"/>
      <c r="G167" s="80"/>
      <c r="H167" s="28"/>
    </row>
    <row r="168" spans="1:8" ht="11.25" customHeight="1" x14ac:dyDescent="0.25">
      <c r="A168" s="13"/>
      <c r="B168" s="17"/>
      <c r="C168" s="6"/>
      <c r="D168" s="73" t="s">
        <v>1301</v>
      </c>
      <c r="E168" s="64"/>
      <c r="F168" s="76"/>
      <c r="G168" s="80"/>
      <c r="H168" s="28"/>
    </row>
    <row r="169" spans="1:8" ht="11.25" customHeight="1" x14ac:dyDescent="0.25">
      <c r="A169" s="14" t="s">
        <v>1377</v>
      </c>
      <c r="B169" s="18" t="s">
        <v>49</v>
      </c>
      <c r="C169" s="6"/>
      <c r="D169" s="73" t="s">
        <v>1303</v>
      </c>
      <c r="E169" s="65" t="s">
        <v>366</v>
      </c>
      <c r="F169" s="77">
        <v>3</v>
      </c>
      <c r="G169" s="81"/>
      <c r="H169" s="28">
        <f>F169*ROUND(G169,2)</f>
        <v>0</v>
      </c>
    </row>
    <row r="170" spans="1:8" ht="11.25" customHeight="1" x14ac:dyDescent="0.25">
      <c r="A170" s="13"/>
      <c r="B170" s="17"/>
      <c r="C170" s="6"/>
      <c r="D170" s="22"/>
      <c r="E170" s="64"/>
      <c r="F170" s="76"/>
      <c r="G170" s="80"/>
      <c r="H170" s="28"/>
    </row>
    <row r="171" spans="1:8" ht="11.25" customHeight="1" x14ac:dyDescent="0.25">
      <c r="A171" s="14" t="s">
        <v>1378</v>
      </c>
      <c r="B171" s="18" t="s">
        <v>51</v>
      </c>
      <c r="C171" s="6"/>
      <c r="D171" s="73" t="s">
        <v>1320</v>
      </c>
      <c r="E171" s="65" t="s">
        <v>523</v>
      </c>
      <c r="F171" s="77">
        <v>1</v>
      </c>
      <c r="G171" s="81"/>
      <c r="H171" s="28">
        <f>F171*ROUND(G171,2)</f>
        <v>0</v>
      </c>
    </row>
    <row r="172" spans="1:8" ht="11.25" customHeight="1" x14ac:dyDescent="0.25">
      <c r="A172" s="13"/>
      <c r="B172" s="17"/>
      <c r="C172" s="6"/>
      <c r="D172" s="22"/>
      <c r="E172" s="64"/>
      <c r="F172" s="76"/>
      <c r="G172" s="80"/>
      <c r="H172" s="28"/>
    </row>
    <row r="173" spans="1:8" ht="11.25" customHeight="1" x14ac:dyDescent="0.25">
      <c r="A173" s="13"/>
      <c r="B173" s="17"/>
      <c r="C173" s="6"/>
      <c r="D173" s="73" t="s">
        <v>1304</v>
      </c>
      <c r="E173" s="64"/>
      <c r="F173" s="76"/>
      <c r="G173" s="80"/>
      <c r="H173" s="28"/>
    </row>
    <row r="174" spans="1:8" ht="11.25" customHeight="1" x14ac:dyDescent="0.25">
      <c r="A174" s="14" t="s">
        <v>1379</v>
      </c>
      <c r="B174" s="18" t="s">
        <v>54</v>
      </c>
      <c r="C174" s="6"/>
      <c r="D174" s="73" t="s">
        <v>1306</v>
      </c>
      <c r="E174" s="65" t="s">
        <v>523</v>
      </c>
      <c r="F174" s="77">
        <v>1</v>
      </c>
      <c r="G174" s="81"/>
      <c r="H174" s="28">
        <f>F174*ROUND(G174,2)</f>
        <v>0</v>
      </c>
    </row>
    <row r="175" spans="1:8" ht="11.25" customHeight="1" x14ac:dyDescent="0.25">
      <c r="A175" s="13"/>
      <c r="B175" s="17"/>
      <c r="C175" s="6"/>
      <c r="D175" s="22"/>
      <c r="E175" s="64"/>
      <c r="F175" s="76"/>
      <c r="G175" s="80"/>
      <c r="H175" s="28"/>
    </row>
    <row r="176" spans="1:8" ht="11.25" customHeight="1" x14ac:dyDescent="0.25">
      <c r="A176" s="13"/>
      <c r="B176" s="17"/>
      <c r="C176" s="6"/>
      <c r="D176" s="73" t="s">
        <v>1307</v>
      </c>
      <c r="E176" s="64"/>
      <c r="F176" s="76"/>
      <c r="G176" s="80"/>
      <c r="H176" s="28"/>
    </row>
    <row r="177" spans="1:8" ht="11.25" customHeight="1" x14ac:dyDescent="0.25">
      <c r="A177" s="14" t="s">
        <v>1380</v>
      </c>
      <c r="B177" s="18" t="s">
        <v>56</v>
      </c>
      <c r="C177" s="6"/>
      <c r="D177" s="73" t="s">
        <v>1309</v>
      </c>
      <c r="E177" s="65" t="s">
        <v>523</v>
      </c>
      <c r="F177" s="77">
        <v>1</v>
      </c>
      <c r="G177" s="81"/>
      <c r="H177" s="28">
        <f>F177*ROUND(G177,2)</f>
        <v>0</v>
      </c>
    </row>
    <row r="178" spans="1:8" ht="11.25" customHeight="1" x14ac:dyDescent="0.25">
      <c r="A178" s="13"/>
      <c r="B178" s="17"/>
      <c r="C178" s="6"/>
      <c r="D178" s="22"/>
      <c r="E178" s="64"/>
      <c r="F178" s="76"/>
      <c r="G178" s="80"/>
      <c r="H178" s="28"/>
    </row>
    <row r="179" spans="1:8" ht="11.25" customHeight="1" x14ac:dyDescent="0.25">
      <c r="A179" s="13"/>
      <c r="B179" s="17"/>
      <c r="C179" s="6"/>
      <c r="D179" s="73" t="s">
        <v>1310</v>
      </c>
      <c r="E179" s="64"/>
      <c r="F179" s="76"/>
      <c r="G179" s="80"/>
      <c r="H179" s="28"/>
    </row>
    <row r="180" spans="1:8" ht="11.25" customHeight="1" x14ac:dyDescent="0.25">
      <c r="A180" s="14" t="s">
        <v>1381</v>
      </c>
      <c r="B180" s="18" t="s">
        <v>58</v>
      </c>
      <c r="C180" s="6"/>
      <c r="D180" s="73">
        <v>390</v>
      </c>
      <c r="E180" s="65" t="s">
        <v>366</v>
      </c>
      <c r="F180" s="77">
        <v>3</v>
      </c>
      <c r="G180" s="81"/>
      <c r="H180" s="28">
        <f>F180*ROUND(G180,2)</f>
        <v>0</v>
      </c>
    </row>
    <row r="181" spans="1:8" s="9" customFormat="1" ht="28.35" customHeight="1" x14ac:dyDescent="0.25">
      <c r="A181" s="15"/>
      <c r="B181" s="19"/>
      <c r="C181" s="8"/>
      <c r="D181" s="24"/>
      <c r="E181" s="67"/>
      <c r="F181" s="78"/>
      <c r="G181" s="82"/>
      <c r="H181" s="29"/>
    </row>
    <row r="182" spans="1:8" ht="28.7" customHeight="1" x14ac:dyDescent="0.25">
      <c r="A182" s="34"/>
      <c r="B182" s="35"/>
      <c r="C182" s="36"/>
      <c r="D182" s="37" t="s">
        <v>1382</v>
      </c>
      <c r="E182" s="36"/>
      <c r="F182" s="36"/>
      <c r="G182" s="38" t="s">
        <v>62</v>
      </c>
      <c r="H182" s="41">
        <f>SUM(H124:H181)</f>
        <v>0</v>
      </c>
    </row>
    <row r="183" spans="1:8" ht="21.6" customHeight="1" x14ac:dyDescent="0.25">
      <c r="A183" s="1" t="s">
        <v>0</v>
      </c>
      <c r="B183" s="2" t="s">
        <v>1</v>
      </c>
      <c r="C183" s="3"/>
      <c r="D183" s="2" t="s">
        <v>2</v>
      </c>
      <c r="E183" s="61" t="s">
        <v>3</v>
      </c>
      <c r="F183" s="5" t="s">
        <v>4</v>
      </c>
      <c r="G183" s="5" t="s">
        <v>5</v>
      </c>
      <c r="H183" s="5" t="s">
        <v>6</v>
      </c>
    </row>
    <row r="184" spans="1:8" ht="11.25" customHeight="1" x14ac:dyDescent="0.25">
      <c r="A184" s="12"/>
      <c r="B184" s="16"/>
      <c r="D184" s="20"/>
      <c r="E184" s="63"/>
      <c r="F184" s="75"/>
      <c r="G184" s="79"/>
      <c r="H184" s="32"/>
    </row>
    <row r="185" spans="1:8" ht="11.85" customHeight="1" x14ac:dyDescent="0.25">
      <c r="A185" s="13"/>
      <c r="B185" s="17"/>
      <c r="C185" s="6"/>
      <c r="D185" s="74" t="s">
        <v>1383</v>
      </c>
      <c r="E185" s="64"/>
      <c r="F185" s="76"/>
      <c r="G185" s="80"/>
      <c r="H185" s="28"/>
    </row>
    <row r="186" spans="1:8" ht="11.25" customHeight="1" x14ac:dyDescent="0.25">
      <c r="A186" s="13"/>
      <c r="B186" s="17"/>
      <c r="C186" s="6"/>
      <c r="D186" s="22"/>
      <c r="E186" s="64"/>
      <c r="F186" s="76"/>
      <c r="G186" s="80"/>
      <c r="H186" s="28"/>
    </row>
    <row r="187" spans="1:8" ht="11.25" customHeight="1" x14ac:dyDescent="0.25">
      <c r="A187" s="14" t="s">
        <v>1384</v>
      </c>
      <c r="B187" s="18" t="s">
        <v>13</v>
      </c>
      <c r="C187" s="6"/>
      <c r="D187" s="73" t="s">
        <v>1315</v>
      </c>
      <c r="E187" s="65" t="s">
        <v>523</v>
      </c>
      <c r="F187" s="77">
        <v>1</v>
      </c>
      <c r="G187" s="81"/>
      <c r="H187" s="28">
        <f>F187*ROUND(G187,2)</f>
        <v>0</v>
      </c>
    </row>
    <row r="188" spans="1:8" ht="11.25" customHeight="1" x14ac:dyDescent="0.25">
      <c r="A188" s="13"/>
      <c r="B188" s="17"/>
      <c r="C188" s="6"/>
      <c r="D188" s="22"/>
      <c r="E188" s="64"/>
      <c r="F188" s="76"/>
      <c r="G188" s="80"/>
      <c r="H188" s="28"/>
    </row>
    <row r="189" spans="1:8" ht="11.25" customHeight="1" x14ac:dyDescent="0.25">
      <c r="A189" s="14" t="s">
        <v>1385</v>
      </c>
      <c r="B189" s="18" t="s">
        <v>17</v>
      </c>
      <c r="C189" s="6"/>
      <c r="D189" s="73" t="s">
        <v>1317</v>
      </c>
      <c r="E189" s="65" t="s">
        <v>523</v>
      </c>
      <c r="F189" s="77">
        <v>1</v>
      </c>
      <c r="G189" s="81"/>
      <c r="H189" s="28">
        <f>F189*ROUND(G189,2)</f>
        <v>0</v>
      </c>
    </row>
    <row r="190" spans="1:8" ht="11.25" customHeight="1" x14ac:dyDescent="0.25">
      <c r="A190" s="13"/>
      <c r="B190" s="17"/>
      <c r="C190" s="6"/>
      <c r="D190" s="22"/>
      <c r="E190" s="64"/>
      <c r="F190" s="76"/>
      <c r="G190" s="80"/>
      <c r="H190" s="28"/>
    </row>
    <row r="191" spans="1:8" ht="11.25" customHeight="1" x14ac:dyDescent="0.25">
      <c r="A191" s="13"/>
      <c r="B191" s="17"/>
      <c r="C191" s="6"/>
      <c r="D191" s="73" t="s">
        <v>1300</v>
      </c>
      <c r="E191" s="64"/>
      <c r="F191" s="76"/>
      <c r="G191" s="80"/>
      <c r="H191" s="28"/>
    </row>
    <row r="192" spans="1:8" ht="11.25" customHeight="1" x14ac:dyDescent="0.25">
      <c r="A192" s="13"/>
      <c r="B192" s="17"/>
      <c r="C192" s="6"/>
      <c r="D192" s="73" t="s">
        <v>1301</v>
      </c>
      <c r="E192" s="64"/>
      <c r="F192" s="76"/>
      <c r="G192" s="80"/>
      <c r="H192" s="28"/>
    </row>
    <row r="193" spans="1:8" ht="11.25" customHeight="1" x14ac:dyDescent="0.25">
      <c r="A193" s="14" t="s">
        <v>1386</v>
      </c>
      <c r="B193" s="18" t="s">
        <v>20</v>
      </c>
      <c r="C193" s="6"/>
      <c r="D193" s="73" t="s">
        <v>1303</v>
      </c>
      <c r="E193" s="65" t="s">
        <v>366</v>
      </c>
      <c r="F193" s="77">
        <v>1</v>
      </c>
      <c r="G193" s="81"/>
      <c r="H193" s="28">
        <f>F193*ROUND(G193,2)</f>
        <v>0</v>
      </c>
    </row>
    <row r="194" spans="1:8" ht="11.25" customHeight="1" x14ac:dyDescent="0.25">
      <c r="A194" s="13"/>
      <c r="B194" s="17"/>
      <c r="C194" s="6"/>
      <c r="D194" s="22"/>
      <c r="E194" s="64"/>
      <c r="F194" s="76"/>
      <c r="G194" s="80"/>
      <c r="H194" s="28"/>
    </row>
    <row r="195" spans="1:8" ht="11.25" customHeight="1" x14ac:dyDescent="0.25">
      <c r="A195" s="14" t="s">
        <v>1387</v>
      </c>
      <c r="B195" s="18" t="s">
        <v>23</v>
      </c>
      <c r="C195" s="6"/>
      <c r="D195" s="73" t="s">
        <v>1320</v>
      </c>
      <c r="E195" s="65" t="s">
        <v>523</v>
      </c>
      <c r="F195" s="77">
        <v>1</v>
      </c>
      <c r="G195" s="81"/>
      <c r="H195" s="28">
        <f>F195*ROUND(G195,2)</f>
        <v>0</v>
      </c>
    </row>
    <row r="196" spans="1:8" ht="11.25" customHeight="1" x14ac:dyDescent="0.25">
      <c r="A196" s="13"/>
      <c r="B196" s="17"/>
      <c r="C196" s="6"/>
      <c r="D196" s="22"/>
      <c r="E196" s="64"/>
      <c r="F196" s="76"/>
      <c r="G196" s="80"/>
      <c r="H196" s="28"/>
    </row>
    <row r="197" spans="1:8" ht="11.25" customHeight="1" x14ac:dyDescent="0.25">
      <c r="A197" s="13"/>
      <c r="B197" s="17"/>
      <c r="C197" s="6"/>
      <c r="D197" s="73" t="s">
        <v>1310</v>
      </c>
      <c r="E197" s="64"/>
      <c r="F197" s="76"/>
      <c r="G197" s="80"/>
      <c r="H197" s="28"/>
    </row>
    <row r="198" spans="1:8" ht="11.25" customHeight="1" x14ac:dyDescent="0.25">
      <c r="A198" s="14" t="s">
        <v>1388</v>
      </c>
      <c r="B198" s="18" t="s">
        <v>27</v>
      </c>
      <c r="C198" s="6"/>
      <c r="D198" s="73">
        <v>390</v>
      </c>
      <c r="E198" s="65" t="s">
        <v>366</v>
      </c>
      <c r="F198" s="77">
        <v>2</v>
      </c>
      <c r="G198" s="81"/>
      <c r="H198" s="28">
        <f>F198*ROUND(G198,2)</f>
        <v>0</v>
      </c>
    </row>
    <row r="199" spans="1:8" ht="11.25" customHeight="1" x14ac:dyDescent="0.25">
      <c r="A199" s="13"/>
      <c r="B199" s="17"/>
      <c r="C199" s="6"/>
      <c r="D199" s="22"/>
      <c r="E199" s="64"/>
      <c r="F199" s="76"/>
      <c r="G199" s="80"/>
      <c r="H199" s="28"/>
    </row>
    <row r="200" spans="1:8" ht="11.85" customHeight="1" x14ac:dyDescent="0.25">
      <c r="A200" s="13"/>
      <c r="B200" s="17"/>
      <c r="C200" s="6"/>
      <c r="D200" s="21" t="s">
        <v>1389</v>
      </c>
      <c r="E200" s="64"/>
      <c r="F200" s="76"/>
      <c r="G200" s="80"/>
      <c r="H200" s="28"/>
    </row>
    <row r="201" spans="1:8" ht="11.25" customHeight="1" x14ac:dyDescent="0.25">
      <c r="A201" s="13"/>
      <c r="B201" s="17"/>
      <c r="C201" s="6"/>
      <c r="D201" s="22"/>
      <c r="E201" s="64"/>
      <c r="F201" s="76"/>
      <c r="G201" s="80"/>
      <c r="H201" s="28"/>
    </row>
    <row r="202" spans="1:8" ht="11.85" customHeight="1" x14ac:dyDescent="0.25">
      <c r="A202" s="13"/>
      <c r="B202" s="17"/>
      <c r="C202" s="6"/>
      <c r="D202" s="74" t="s">
        <v>1390</v>
      </c>
      <c r="E202" s="64"/>
      <c r="F202" s="76"/>
      <c r="G202" s="80"/>
      <c r="H202" s="28"/>
    </row>
    <row r="203" spans="1:8" ht="11.25" customHeight="1" x14ac:dyDescent="0.25">
      <c r="A203" s="13"/>
      <c r="B203" s="17"/>
      <c r="C203" s="6"/>
      <c r="D203" s="22"/>
      <c r="E203" s="64"/>
      <c r="F203" s="76"/>
      <c r="G203" s="80"/>
      <c r="H203" s="28"/>
    </row>
    <row r="204" spans="1:8" ht="11.25" customHeight="1" x14ac:dyDescent="0.25">
      <c r="A204" s="13"/>
      <c r="B204" s="17"/>
      <c r="C204" s="6"/>
      <c r="D204" s="73" t="s">
        <v>1391</v>
      </c>
      <c r="E204" s="64"/>
      <c r="F204" s="76"/>
      <c r="G204" s="80"/>
      <c r="H204" s="28"/>
    </row>
    <row r="205" spans="1:8" ht="11.25" customHeight="1" x14ac:dyDescent="0.25">
      <c r="A205" s="14" t="s">
        <v>1392</v>
      </c>
      <c r="B205" s="18" t="s">
        <v>29</v>
      </c>
      <c r="C205" s="6"/>
      <c r="D205" s="73" t="s">
        <v>1393</v>
      </c>
      <c r="E205" s="65" t="s">
        <v>523</v>
      </c>
      <c r="F205" s="77">
        <v>6</v>
      </c>
      <c r="G205" s="81"/>
      <c r="H205" s="28">
        <f>F205*ROUND(G205,2)</f>
        <v>0</v>
      </c>
    </row>
    <row r="206" spans="1:8" ht="11.25" customHeight="1" x14ac:dyDescent="0.25">
      <c r="A206" s="13"/>
      <c r="B206" s="17"/>
      <c r="C206" s="6"/>
      <c r="D206" s="22"/>
      <c r="E206" s="64"/>
      <c r="F206" s="76"/>
      <c r="G206" s="80"/>
      <c r="H206" s="28"/>
    </row>
    <row r="207" spans="1:8" ht="11.85" customHeight="1" x14ac:dyDescent="0.25">
      <c r="A207" s="13"/>
      <c r="B207" s="17"/>
      <c r="C207" s="6"/>
      <c r="D207" s="74" t="s">
        <v>1394</v>
      </c>
      <c r="E207" s="64"/>
      <c r="F207" s="76"/>
      <c r="G207" s="80"/>
      <c r="H207" s="28"/>
    </row>
    <row r="208" spans="1:8" ht="11.25" customHeight="1" x14ac:dyDescent="0.25">
      <c r="A208" s="13"/>
      <c r="B208" s="17"/>
      <c r="C208" s="6"/>
      <c r="D208" s="22"/>
      <c r="E208" s="64"/>
      <c r="F208" s="76"/>
      <c r="G208" s="80"/>
      <c r="H208" s="28"/>
    </row>
    <row r="209" spans="1:8" ht="11.25" customHeight="1" x14ac:dyDescent="0.25">
      <c r="A209" s="13"/>
      <c r="B209" s="17"/>
      <c r="C209" s="6"/>
      <c r="D209" s="73" t="s">
        <v>1395</v>
      </c>
      <c r="E209" s="64"/>
      <c r="F209" s="76"/>
      <c r="G209" s="80"/>
      <c r="H209" s="28"/>
    </row>
    <row r="210" spans="1:8" ht="11.25" customHeight="1" x14ac:dyDescent="0.25">
      <c r="A210" s="13"/>
      <c r="B210" s="17"/>
      <c r="C210" s="6"/>
      <c r="D210" s="73" t="s">
        <v>1396</v>
      </c>
      <c r="E210" s="64"/>
      <c r="F210" s="76"/>
      <c r="G210" s="80"/>
      <c r="H210" s="28"/>
    </row>
    <row r="211" spans="1:8" ht="11.25" customHeight="1" x14ac:dyDescent="0.25">
      <c r="A211" s="14" t="s">
        <v>1397</v>
      </c>
      <c r="B211" s="18" t="s">
        <v>31</v>
      </c>
      <c r="C211" s="6"/>
      <c r="D211" s="73" t="s">
        <v>1398</v>
      </c>
      <c r="E211" s="65" t="s">
        <v>15</v>
      </c>
      <c r="F211" s="77">
        <v>1</v>
      </c>
      <c r="G211" s="81"/>
      <c r="H211" s="28">
        <f>F211*ROUND(G211,2)</f>
        <v>0</v>
      </c>
    </row>
    <row r="212" spans="1:8" ht="72" customHeight="1" x14ac:dyDescent="0.25">
      <c r="A212" s="13"/>
      <c r="B212" s="17"/>
      <c r="C212" s="6"/>
      <c r="D212" s="22"/>
      <c r="E212" s="64"/>
      <c r="F212" s="76"/>
      <c r="G212" s="80"/>
      <c r="H212" s="28"/>
    </row>
    <row r="213" spans="1:8" ht="72" customHeight="1" x14ac:dyDescent="0.25">
      <c r="A213" s="12"/>
      <c r="B213" s="44"/>
      <c r="D213" s="46"/>
      <c r="E213" s="68"/>
      <c r="F213" s="84"/>
      <c r="G213" s="86"/>
      <c r="H213" s="27"/>
    </row>
    <row r="214" spans="1:8" ht="72" customHeight="1" x14ac:dyDescent="0.25">
      <c r="A214" s="12"/>
      <c r="B214" s="44"/>
      <c r="D214" s="46"/>
      <c r="E214" s="68"/>
      <c r="F214" s="84"/>
      <c r="G214" s="86"/>
      <c r="H214" s="27"/>
    </row>
    <row r="215" spans="1:8" ht="72" customHeight="1" x14ac:dyDescent="0.25">
      <c r="A215" s="12"/>
      <c r="B215" s="44"/>
      <c r="D215" s="46"/>
      <c r="E215" s="68"/>
      <c r="F215" s="84"/>
      <c r="G215" s="86"/>
      <c r="H215" s="27"/>
    </row>
    <row r="216" spans="1:8" s="9" customFormat="1" ht="67.150000000000006" customHeight="1" x14ac:dyDescent="0.25">
      <c r="A216" s="43"/>
      <c r="B216" s="45"/>
      <c r="D216" s="47"/>
      <c r="E216" s="66"/>
      <c r="F216" s="85"/>
      <c r="G216" s="87"/>
      <c r="H216" s="48"/>
    </row>
    <row r="217" spans="1:8" ht="28.7" customHeight="1" x14ac:dyDescent="0.25">
      <c r="A217" s="34"/>
      <c r="B217" s="35"/>
      <c r="C217" s="36"/>
      <c r="D217" s="37" t="s">
        <v>1399</v>
      </c>
      <c r="E217" s="36"/>
      <c r="F217" s="36"/>
      <c r="G217" s="38" t="s">
        <v>62</v>
      </c>
      <c r="H217" s="41">
        <f>SUM(H184:H216)</f>
        <v>0</v>
      </c>
    </row>
    <row r="218" spans="1:8" ht="21.6" customHeight="1" x14ac:dyDescent="0.25">
      <c r="A218" s="1"/>
      <c r="B218" s="49" t="s">
        <v>1</v>
      </c>
      <c r="C218" s="50"/>
      <c r="D218" s="49" t="s">
        <v>2</v>
      </c>
      <c r="E218" s="70"/>
      <c r="F218" s="88"/>
      <c r="G218" s="52"/>
      <c r="H218" s="52" t="s">
        <v>6</v>
      </c>
    </row>
    <row r="219" spans="1:8" ht="11.25" customHeight="1" x14ac:dyDescent="0.25">
      <c r="A219" s="12"/>
      <c r="B219" s="55"/>
      <c r="D219" s="56"/>
      <c r="E219" s="10"/>
      <c r="F219" s="10"/>
      <c r="G219" s="71"/>
      <c r="H219" s="57"/>
    </row>
    <row r="220" spans="1:8" ht="14.1" customHeight="1" x14ac:dyDescent="0.25">
      <c r="A220" s="13"/>
      <c r="B220" s="17" t="s">
        <v>1</v>
      </c>
      <c r="C220" s="6"/>
      <c r="D220" s="22" t="s">
        <v>134</v>
      </c>
      <c r="E220" s="11"/>
      <c r="F220" s="11"/>
      <c r="G220" s="72"/>
      <c r="H220" s="28"/>
    </row>
    <row r="221" spans="1:8" x14ac:dyDescent="0.25">
      <c r="A221" s="12"/>
      <c r="B221" s="44"/>
      <c r="D221" s="46"/>
      <c r="E221" s="10"/>
      <c r="F221" s="10"/>
      <c r="G221" s="71"/>
      <c r="H221" s="27"/>
    </row>
    <row r="222" spans="1:8" ht="11.25" customHeight="1" x14ac:dyDescent="0.25">
      <c r="A222" s="13"/>
      <c r="B222" s="17"/>
      <c r="C222" s="6"/>
      <c r="D222" s="22" t="s">
        <v>1329</v>
      </c>
      <c r="E222" s="11"/>
      <c r="F222" s="11"/>
      <c r="G222" s="72"/>
      <c r="H222" s="28">
        <f>SUM(H2:H60)</f>
        <v>0</v>
      </c>
    </row>
    <row r="223" spans="1:8" ht="11.25" customHeight="1" x14ac:dyDescent="0.25">
      <c r="A223" s="13"/>
      <c r="B223" s="17"/>
      <c r="C223" s="6"/>
      <c r="D223" s="22"/>
      <c r="E223" s="11"/>
      <c r="F223" s="11"/>
      <c r="G223" s="72"/>
      <c r="H223" s="28"/>
    </row>
    <row r="224" spans="1:8" ht="11.25" customHeight="1" x14ac:dyDescent="0.25">
      <c r="A224" s="13"/>
      <c r="B224" s="17"/>
      <c r="C224" s="6"/>
      <c r="D224" s="22" t="s">
        <v>1360</v>
      </c>
      <c r="E224" s="11"/>
      <c r="F224" s="11"/>
      <c r="G224" s="72"/>
      <c r="H224" s="28">
        <f>SUM(H63:H121)</f>
        <v>0</v>
      </c>
    </row>
    <row r="225" spans="1:8" ht="11.25" customHeight="1" x14ac:dyDescent="0.25">
      <c r="A225" s="13"/>
      <c r="B225" s="17"/>
      <c r="C225" s="6"/>
      <c r="D225" s="22"/>
      <c r="E225" s="11"/>
      <c r="F225" s="11"/>
      <c r="G225" s="72"/>
      <c r="H225" s="28"/>
    </row>
    <row r="226" spans="1:8" ht="11.25" customHeight="1" x14ac:dyDescent="0.25">
      <c r="A226" s="13"/>
      <c r="B226" s="17"/>
      <c r="C226" s="6"/>
      <c r="D226" s="22" t="s">
        <v>1382</v>
      </c>
      <c r="E226" s="11"/>
      <c r="F226" s="11"/>
      <c r="G226" s="72"/>
      <c r="H226" s="28">
        <f>SUM(H124:H181)</f>
        <v>0</v>
      </c>
    </row>
    <row r="227" spans="1:8" ht="11.25" customHeight="1" x14ac:dyDescent="0.25">
      <c r="A227" s="13"/>
      <c r="B227" s="17"/>
      <c r="C227" s="6"/>
      <c r="D227" s="22"/>
      <c r="E227" s="11"/>
      <c r="F227" s="11"/>
      <c r="G227" s="72"/>
      <c r="H227" s="28"/>
    </row>
    <row r="228" spans="1:8" ht="11.25" customHeight="1" x14ac:dyDescent="0.25">
      <c r="A228" s="13"/>
      <c r="B228" s="17"/>
      <c r="C228" s="6"/>
      <c r="D228" s="22" t="s">
        <v>1399</v>
      </c>
      <c r="E228" s="11"/>
      <c r="F228" s="11"/>
      <c r="G228" s="72"/>
      <c r="H228" s="28">
        <f>SUM(H184:H216)</f>
        <v>0</v>
      </c>
    </row>
    <row r="229" spans="1:8" ht="72" customHeight="1" x14ac:dyDescent="0.25">
      <c r="A229" s="13"/>
      <c r="B229" s="17"/>
      <c r="C229" s="6"/>
      <c r="D229" s="22"/>
      <c r="E229" s="11"/>
      <c r="F229" s="11"/>
      <c r="G229" s="72"/>
      <c r="H229" s="28"/>
    </row>
    <row r="230" spans="1:8" ht="72" customHeight="1" x14ac:dyDescent="0.25">
      <c r="A230" s="12"/>
      <c r="B230" s="44"/>
      <c r="D230" s="46"/>
      <c r="E230" s="10"/>
      <c r="F230" s="10"/>
      <c r="G230" s="71"/>
      <c r="H230" s="27"/>
    </row>
    <row r="231" spans="1:8" ht="72" customHeight="1" x14ac:dyDescent="0.25">
      <c r="A231" s="12"/>
      <c r="B231" s="44"/>
      <c r="D231" s="46"/>
      <c r="E231" s="10"/>
      <c r="F231" s="10"/>
      <c r="G231" s="71"/>
      <c r="H231" s="27"/>
    </row>
    <row r="232" spans="1:8" ht="72" customHeight="1" x14ac:dyDescent="0.25">
      <c r="A232" s="12"/>
      <c r="B232" s="44"/>
      <c r="D232" s="46"/>
      <c r="E232" s="10"/>
      <c r="F232" s="10"/>
      <c r="G232" s="71"/>
      <c r="H232" s="27"/>
    </row>
    <row r="233" spans="1:8" ht="72" customHeight="1" x14ac:dyDescent="0.25">
      <c r="A233" s="12"/>
      <c r="B233" s="44"/>
      <c r="D233" s="46"/>
      <c r="E233" s="10"/>
      <c r="F233" s="10"/>
      <c r="G233" s="71"/>
      <c r="H233" s="27"/>
    </row>
    <row r="234" spans="1:8" ht="72" customHeight="1" x14ac:dyDescent="0.25">
      <c r="A234" s="12"/>
      <c r="B234" s="44"/>
      <c r="D234" s="46"/>
      <c r="E234" s="10"/>
      <c r="F234" s="10"/>
      <c r="G234" s="71"/>
      <c r="H234" s="27"/>
    </row>
    <row r="235" spans="1:8" ht="72" customHeight="1" x14ac:dyDescent="0.25">
      <c r="A235" s="12"/>
      <c r="B235" s="44"/>
      <c r="D235" s="46"/>
      <c r="E235" s="10"/>
      <c r="F235" s="10"/>
      <c r="G235" s="71"/>
      <c r="H235" s="27"/>
    </row>
    <row r="236" spans="1:8" ht="72" customHeight="1" x14ac:dyDescent="0.25">
      <c r="A236" s="12"/>
      <c r="B236" s="44"/>
      <c r="D236" s="46"/>
      <c r="E236" s="10"/>
      <c r="F236" s="10"/>
      <c r="G236" s="71"/>
      <c r="H236" s="27"/>
    </row>
    <row r="237" spans="1:8" s="9" customFormat="1" ht="6.95" customHeight="1" x14ac:dyDescent="0.25">
      <c r="A237" s="43"/>
      <c r="B237" s="45"/>
      <c r="D237" s="47"/>
      <c r="E237" s="42"/>
      <c r="F237" s="42"/>
      <c r="G237" s="83"/>
      <c r="H237" s="48"/>
    </row>
    <row r="238" spans="1:8" ht="28.7" customHeight="1" x14ac:dyDescent="0.25">
      <c r="A238" s="34"/>
      <c r="B238" s="35"/>
      <c r="C238" s="36"/>
      <c r="D238" s="37" t="s">
        <v>1400</v>
      </c>
      <c r="E238" s="36"/>
      <c r="F238" s="36"/>
      <c r="G238" s="58" t="s">
        <v>136</v>
      </c>
      <c r="H238" s="60">
        <f>SUM(H219:H237)</f>
        <v>0</v>
      </c>
    </row>
  </sheetData>
  <pageMargins left="0.7" right="0" top="1" bottom="0" header="0.3" footer="0.3"/>
  <pageSetup paperSize="9" orientation="portrait" r:id="rId1"/>
  <headerFooter>
    <oddHeader>&amp;L&amp;B&amp;10&amp;"Arial"4.1 Fittings, Furnishings and Equipment&amp;10&amp;B</oddHeader>
    <oddFooter>&amp;L&amp;10&amp;"Arial"DQ2718&amp;10</oddFooter>
  </headerFooter>
  <rowBreaks count="5" manualBreakCount="5">
    <brk id="61" max="16383" man="1"/>
    <brk id="122" max="16383" man="1"/>
    <brk id="182" max="16383" man="1"/>
    <brk id="217" max="16383" man="1"/>
    <brk id="238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57"/>
  <sheetViews>
    <sheetView topLeftCell="B1" workbookViewId="0"/>
  </sheetViews>
  <sheetFormatPr defaultRowHeight="15" x14ac:dyDescent="0.25"/>
  <cols>
    <col min="1" max="1" width="0" hidden="1" customWidth="1"/>
    <col min="2" max="2" width="5.42578125" customWidth="1"/>
    <col min="3" max="3" width="0" hidden="1" customWidth="1"/>
    <col min="4" max="4" width="47.85546875" customWidth="1"/>
    <col min="5" max="6" width="7.85546875" customWidth="1"/>
    <col min="7" max="7" width="9" customWidth="1"/>
    <col min="8" max="8" width="12.5703125" customWidth="1"/>
    <col min="17" max="18" width="0" hidden="1" customWidth="1"/>
  </cols>
  <sheetData>
    <row r="1" spans="1:8" ht="21.6" customHeight="1" x14ac:dyDescent="0.25">
      <c r="A1" s="1" t="s">
        <v>0</v>
      </c>
      <c r="B1" s="2" t="s">
        <v>1</v>
      </c>
      <c r="C1" s="3"/>
      <c r="D1" s="2" t="s">
        <v>2</v>
      </c>
      <c r="E1" s="61" t="s">
        <v>3</v>
      </c>
      <c r="F1" s="5" t="s">
        <v>4</v>
      </c>
      <c r="G1" s="5" t="s">
        <v>5</v>
      </c>
      <c r="H1" s="5" t="s">
        <v>6</v>
      </c>
    </row>
    <row r="2" spans="1:8" ht="11.25" customHeight="1" x14ac:dyDescent="0.25">
      <c r="A2" s="12"/>
      <c r="B2" s="16"/>
      <c r="D2" s="20"/>
      <c r="E2" s="63"/>
      <c r="F2" s="75"/>
      <c r="G2" s="79"/>
      <c r="H2" s="32"/>
    </row>
    <row r="3" spans="1:8" ht="11.85" customHeight="1" x14ac:dyDescent="0.25">
      <c r="A3" s="13"/>
      <c r="B3" s="17"/>
      <c r="C3" s="6"/>
      <c r="D3" s="21" t="s">
        <v>930</v>
      </c>
      <c r="E3" s="64"/>
      <c r="F3" s="76"/>
      <c r="G3" s="80"/>
      <c r="H3" s="28"/>
    </row>
    <row r="4" spans="1:8" ht="11.25" customHeight="1" x14ac:dyDescent="0.25">
      <c r="A4" s="13"/>
      <c r="B4" s="17"/>
      <c r="C4" s="6"/>
      <c r="D4" s="22"/>
      <c r="E4" s="64"/>
      <c r="F4" s="76"/>
      <c r="G4" s="80"/>
      <c r="H4" s="28"/>
    </row>
    <row r="5" spans="1:8" ht="11.85" customHeight="1" x14ac:dyDescent="0.25">
      <c r="A5" s="13"/>
      <c r="B5" s="17"/>
      <c r="C5" s="6"/>
      <c r="D5" s="21" t="s">
        <v>1401</v>
      </c>
      <c r="E5" s="64"/>
      <c r="F5" s="76"/>
      <c r="G5" s="80"/>
      <c r="H5" s="28"/>
    </row>
    <row r="6" spans="1:8" ht="11.25" customHeight="1" x14ac:dyDescent="0.25">
      <c r="A6" s="13"/>
      <c r="B6" s="17"/>
      <c r="C6" s="6"/>
      <c r="D6" s="22"/>
      <c r="E6" s="64"/>
      <c r="F6" s="76"/>
      <c r="G6" s="80"/>
      <c r="H6" s="28"/>
    </row>
    <row r="7" spans="1:8" ht="11.85" customHeight="1" x14ac:dyDescent="0.25">
      <c r="A7" s="13"/>
      <c r="B7" s="17"/>
      <c r="C7" s="6"/>
      <c r="D7" s="74" t="s">
        <v>942</v>
      </c>
      <c r="E7" s="64"/>
      <c r="F7" s="76"/>
      <c r="G7" s="80"/>
      <c r="H7" s="28"/>
    </row>
    <row r="8" spans="1:8" ht="11.25" customHeight="1" x14ac:dyDescent="0.25">
      <c r="A8" s="13"/>
      <c r="B8" s="17"/>
      <c r="C8" s="6"/>
      <c r="D8" s="22"/>
      <c r="E8" s="64"/>
      <c r="F8" s="76"/>
      <c r="G8" s="80"/>
      <c r="H8" s="28"/>
    </row>
    <row r="9" spans="1:8" ht="11.25" customHeight="1" x14ac:dyDescent="0.25">
      <c r="A9" s="13"/>
      <c r="B9" s="17"/>
      <c r="C9" s="6"/>
      <c r="D9" s="73" t="s">
        <v>1402</v>
      </c>
      <c r="E9" s="64"/>
      <c r="F9" s="76"/>
      <c r="G9" s="80"/>
      <c r="H9" s="28"/>
    </row>
    <row r="10" spans="1:8" ht="11.25" customHeight="1" x14ac:dyDescent="0.25">
      <c r="A10" s="14" t="s">
        <v>1403</v>
      </c>
      <c r="B10" s="18" t="s">
        <v>13</v>
      </c>
      <c r="C10" s="6"/>
      <c r="D10" s="73" t="s">
        <v>1404</v>
      </c>
      <c r="E10" s="65" t="s">
        <v>523</v>
      </c>
      <c r="F10" s="77">
        <v>1</v>
      </c>
      <c r="G10" s="81"/>
      <c r="H10" s="28">
        <f>F10*ROUND(G10,2)</f>
        <v>0</v>
      </c>
    </row>
    <row r="11" spans="1:8" ht="11.25" customHeight="1" x14ac:dyDescent="0.25">
      <c r="A11" s="13"/>
      <c r="B11" s="17"/>
      <c r="C11" s="6"/>
      <c r="D11" s="22"/>
      <c r="E11" s="64"/>
      <c r="F11" s="76"/>
      <c r="G11" s="80"/>
      <c r="H11" s="28"/>
    </row>
    <row r="12" spans="1:8" ht="11.25" customHeight="1" x14ac:dyDescent="0.25">
      <c r="A12" s="13"/>
      <c r="B12" s="17"/>
      <c r="C12" s="6"/>
      <c r="D12" s="73" t="s">
        <v>1405</v>
      </c>
      <c r="E12" s="64"/>
      <c r="F12" s="76"/>
      <c r="G12" s="80"/>
      <c r="H12" s="28"/>
    </row>
    <row r="13" spans="1:8" ht="11.25" customHeight="1" x14ac:dyDescent="0.25">
      <c r="A13" s="14" t="s">
        <v>1406</v>
      </c>
      <c r="B13" s="18" t="s">
        <v>17</v>
      </c>
      <c r="C13" s="6"/>
      <c r="D13" s="73" t="s">
        <v>1407</v>
      </c>
      <c r="E13" s="65" t="s">
        <v>523</v>
      </c>
      <c r="F13" s="77">
        <v>1</v>
      </c>
      <c r="G13" s="81"/>
      <c r="H13" s="28">
        <f>F13*ROUND(G13,2)</f>
        <v>0</v>
      </c>
    </row>
    <row r="14" spans="1:8" ht="11.25" customHeight="1" x14ac:dyDescent="0.25">
      <c r="A14" s="13"/>
      <c r="B14" s="17"/>
      <c r="C14" s="6"/>
      <c r="D14" s="22"/>
      <c r="E14" s="64"/>
      <c r="F14" s="76"/>
      <c r="G14" s="80"/>
      <c r="H14" s="28"/>
    </row>
    <row r="15" spans="1:8" ht="11.25" customHeight="1" x14ac:dyDescent="0.25">
      <c r="A15" s="13"/>
      <c r="B15" s="17"/>
      <c r="C15" s="6"/>
      <c r="D15" s="73" t="s">
        <v>1408</v>
      </c>
      <c r="E15" s="64"/>
      <c r="F15" s="76"/>
      <c r="G15" s="80"/>
      <c r="H15" s="28"/>
    </row>
    <row r="16" spans="1:8" ht="11.25" customHeight="1" x14ac:dyDescent="0.25">
      <c r="A16" s="14" t="s">
        <v>1409</v>
      </c>
      <c r="B16" s="18" t="s">
        <v>20</v>
      </c>
      <c r="C16" s="6"/>
      <c r="D16" s="73" t="s">
        <v>1410</v>
      </c>
      <c r="E16" s="65" t="s">
        <v>523</v>
      </c>
      <c r="F16" s="77">
        <v>1</v>
      </c>
      <c r="G16" s="81"/>
      <c r="H16" s="28">
        <f>F16*ROUND(G16,2)</f>
        <v>0</v>
      </c>
    </row>
    <row r="17" spans="1:8" ht="11.25" customHeight="1" x14ac:dyDescent="0.25">
      <c r="A17" s="13"/>
      <c r="B17" s="17"/>
      <c r="C17" s="6"/>
      <c r="D17" s="22"/>
      <c r="E17" s="64"/>
      <c r="F17" s="76"/>
      <c r="G17" s="80"/>
      <c r="H17" s="28"/>
    </row>
    <row r="18" spans="1:8" ht="11.25" customHeight="1" x14ac:dyDescent="0.25">
      <c r="A18" s="13"/>
      <c r="B18" s="17"/>
      <c r="C18" s="6"/>
      <c r="D18" s="73" t="s">
        <v>1411</v>
      </c>
      <c r="E18" s="64"/>
      <c r="F18" s="76"/>
      <c r="G18" s="80"/>
      <c r="H18" s="28"/>
    </row>
    <row r="19" spans="1:8" ht="11.25" customHeight="1" x14ac:dyDescent="0.25">
      <c r="A19" s="14" t="s">
        <v>1412</v>
      </c>
      <c r="B19" s="18" t="s">
        <v>23</v>
      </c>
      <c r="C19" s="6"/>
      <c r="D19" s="73" t="s">
        <v>1413</v>
      </c>
      <c r="E19" s="65" t="s">
        <v>523</v>
      </c>
      <c r="F19" s="77">
        <v>1</v>
      </c>
      <c r="G19" s="81"/>
      <c r="H19" s="28">
        <f>F19*ROUND(G19,2)</f>
        <v>0</v>
      </c>
    </row>
    <row r="20" spans="1:8" ht="11.25" customHeight="1" x14ac:dyDescent="0.25">
      <c r="A20" s="13"/>
      <c r="B20" s="17"/>
      <c r="C20" s="6"/>
      <c r="D20" s="22"/>
      <c r="E20" s="64"/>
      <c r="F20" s="76"/>
      <c r="G20" s="80"/>
      <c r="H20" s="28"/>
    </row>
    <row r="21" spans="1:8" ht="11.25" customHeight="1" x14ac:dyDescent="0.25">
      <c r="A21" s="13"/>
      <c r="B21" s="17"/>
      <c r="C21" s="6"/>
      <c r="D21" s="73" t="s">
        <v>1414</v>
      </c>
      <c r="E21" s="64"/>
      <c r="F21" s="76"/>
      <c r="G21" s="80"/>
      <c r="H21" s="28"/>
    </row>
    <row r="22" spans="1:8" ht="11.25" customHeight="1" x14ac:dyDescent="0.25">
      <c r="A22" s="14" t="s">
        <v>1415</v>
      </c>
      <c r="B22" s="18" t="s">
        <v>27</v>
      </c>
      <c r="C22" s="6"/>
      <c r="D22" s="73" t="s">
        <v>1416</v>
      </c>
      <c r="E22" s="65" t="s">
        <v>523</v>
      </c>
      <c r="F22" s="77">
        <v>1</v>
      </c>
      <c r="G22" s="81"/>
      <c r="H22" s="28">
        <f>F22*ROUND(G22,2)</f>
        <v>0</v>
      </c>
    </row>
    <row r="23" spans="1:8" ht="11.25" customHeight="1" x14ac:dyDescent="0.25">
      <c r="A23" s="13"/>
      <c r="B23" s="17"/>
      <c r="C23" s="6"/>
      <c r="D23" s="22"/>
      <c r="E23" s="64"/>
      <c r="F23" s="76"/>
      <c r="G23" s="80"/>
      <c r="H23" s="28"/>
    </row>
    <row r="24" spans="1:8" ht="11.25" customHeight="1" x14ac:dyDescent="0.25">
      <c r="A24" s="13"/>
      <c r="B24" s="17"/>
      <c r="C24" s="6"/>
      <c r="D24" s="73" t="s">
        <v>1417</v>
      </c>
      <c r="E24" s="64"/>
      <c r="F24" s="76"/>
      <c r="G24" s="80"/>
      <c r="H24" s="28"/>
    </row>
    <row r="25" spans="1:8" ht="11.25" customHeight="1" x14ac:dyDescent="0.25">
      <c r="A25" s="14" t="s">
        <v>1418</v>
      </c>
      <c r="B25" s="18" t="s">
        <v>29</v>
      </c>
      <c r="C25" s="6"/>
      <c r="D25" s="73" t="s">
        <v>1419</v>
      </c>
      <c r="E25" s="65" t="s">
        <v>523</v>
      </c>
      <c r="F25" s="77">
        <v>1</v>
      </c>
      <c r="G25" s="81"/>
      <c r="H25" s="28">
        <f>F25*ROUND(G25,2)</f>
        <v>0</v>
      </c>
    </row>
    <row r="26" spans="1:8" ht="11.25" customHeight="1" x14ac:dyDescent="0.25">
      <c r="A26" s="13"/>
      <c r="B26" s="17"/>
      <c r="C26" s="6"/>
      <c r="D26" s="22"/>
      <c r="E26" s="64"/>
      <c r="F26" s="76"/>
      <c r="G26" s="80"/>
      <c r="H26" s="28"/>
    </row>
    <row r="27" spans="1:8" ht="11.85" customHeight="1" x14ac:dyDescent="0.25">
      <c r="A27" s="13"/>
      <c r="B27" s="17"/>
      <c r="C27" s="6"/>
      <c r="D27" s="21" t="s">
        <v>1389</v>
      </c>
      <c r="E27" s="64"/>
      <c r="F27" s="76"/>
      <c r="G27" s="80"/>
      <c r="H27" s="28"/>
    </row>
    <row r="28" spans="1:8" ht="11.25" customHeight="1" x14ac:dyDescent="0.25">
      <c r="A28" s="13"/>
      <c r="B28" s="17"/>
      <c r="C28" s="6"/>
      <c r="D28" s="22"/>
      <c r="E28" s="64"/>
      <c r="F28" s="76"/>
      <c r="G28" s="80"/>
      <c r="H28" s="28"/>
    </row>
    <row r="29" spans="1:8" ht="11.85" customHeight="1" x14ac:dyDescent="0.25">
      <c r="A29" s="13"/>
      <c r="B29" s="17"/>
      <c r="C29" s="6"/>
      <c r="D29" s="74" t="s">
        <v>986</v>
      </c>
      <c r="E29" s="64"/>
      <c r="F29" s="76"/>
      <c r="G29" s="80"/>
      <c r="H29" s="28"/>
    </row>
    <row r="30" spans="1:8" ht="11.25" customHeight="1" x14ac:dyDescent="0.25">
      <c r="A30" s="13"/>
      <c r="B30" s="17"/>
      <c r="C30" s="6"/>
      <c r="D30" s="22"/>
      <c r="E30" s="64"/>
      <c r="F30" s="76"/>
      <c r="G30" s="80"/>
      <c r="H30" s="28"/>
    </row>
    <row r="31" spans="1:8" ht="11.25" customHeight="1" x14ac:dyDescent="0.25">
      <c r="A31" s="13"/>
      <c r="B31" s="17"/>
      <c r="C31" s="6"/>
      <c r="D31" s="73" t="s">
        <v>1420</v>
      </c>
      <c r="E31" s="64"/>
      <c r="F31" s="76"/>
      <c r="G31" s="80"/>
      <c r="H31" s="28"/>
    </row>
    <row r="32" spans="1:8" ht="11.25" customHeight="1" x14ac:dyDescent="0.25">
      <c r="A32" s="13"/>
      <c r="B32" s="17"/>
      <c r="C32" s="6"/>
      <c r="D32" s="73" t="s">
        <v>1421</v>
      </c>
      <c r="E32" s="64"/>
      <c r="F32" s="76"/>
      <c r="G32" s="80"/>
      <c r="H32" s="28"/>
    </row>
    <row r="33" spans="1:8" ht="11.25" customHeight="1" x14ac:dyDescent="0.25">
      <c r="A33" s="13"/>
      <c r="B33" s="17"/>
      <c r="C33" s="6"/>
      <c r="D33" s="22"/>
      <c r="E33" s="64"/>
      <c r="F33" s="76"/>
      <c r="G33" s="80"/>
      <c r="H33" s="28"/>
    </row>
    <row r="34" spans="1:8" ht="11.85" customHeight="1" x14ac:dyDescent="0.25">
      <c r="A34" s="13"/>
      <c r="B34" s="17"/>
      <c r="C34" s="6"/>
      <c r="D34" s="74" t="s">
        <v>1422</v>
      </c>
      <c r="E34" s="64"/>
      <c r="F34" s="76"/>
      <c r="G34" s="80"/>
      <c r="H34" s="28"/>
    </row>
    <row r="35" spans="1:8" ht="11.25" customHeight="1" x14ac:dyDescent="0.25">
      <c r="A35" s="13"/>
      <c r="B35" s="17"/>
      <c r="C35" s="6"/>
      <c r="D35" s="22"/>
      <c r="E35" s="64"/>
      <c r="F35" s="76"/>
      <c r="G35" s="80"/>
      <c r="H35" s="28"/>
    </row>
    <row r="36" spans="1:8" ht="11.25" customHeight="1" x14ac:dyDescent="0.25">
      <c r="A36" s="13"/>
      <c r="B36" s="17"/>
      <c r="C36" s="6"/>
      <c r="D36" s="73" t="s">
        <v>1423</v>
      </c>
      <c r="E36" s="64"/>
      <c r="F36" s="76"/>
      <c r="G36" s="80"/>
      <c r="H36" s="28"/>
    </row>
    <row r="37" spans="1:8" ht="11.25" customHeight="1" x14ac:dyDescent="0.25">
      <c r="A37" s="13"/>
      <c r="B37" s="17"/>
      <c r="C37" s="6"/>
      <c r="D37" s="73" t="s">
        <v>1424</v>
      </c>
      <c r="E37" s="64"/>
      <c r="F37" s="76"/>
      <c r="G37" s="80"/>
      <c r="H37" s="28"/>
    </row>
    <row r="38" spans="1:8" ht="11.25" customHeight="1" x14ac:dyDescent="0.25">
      <c r="A38" s="13"/>
      <c r="B38" s="17"/>
      <c r="C38" s="6"/>
      <c r="D38" s="73" t="s">
        <v>1425</v>
      </c>
      <c r="E38" s="64"/>
      <c r="F38" s="76"/>
      <c r="G38" s="80"/>
      <c r="H38" s="28"/>
    </row>
    <row r="39" spans="1:8" ht="11.25" customHeight="1" x14ac:dyDescent="0.25">
      <c r="A39" s="14" t="s">
        <v>1426</v>
      </c>
      <c r="B39" s="18" t="s">
        <v>31</v>
      </c>
      <c r="C39" s="6"/>
      <c r="D39" s="73" t="s">
        <v>1427</v>
      </c>
      <c r="E39" s="65" t="s">
        <v>523</v>
      </c>
      <c r="F39" s="77">
        <v>2</v>
      </c>
      <c r="G39" s="81"/>
      <c r="H39" s="28">
        <f>F39*ROUND(G39,2)</f>
        <v>0</v>
      </c>
    </row>
    <row r="40" spans="1:8" ht="11.25" customHeight="1" x14ac:dyDescent="0.25">
      <c r="A40" s="13"/>
      <c r="B40" s="17"/>
      <c r="C40" s="6"/>
      <c r="D40" s="22"/>
      <c r="E40" s="64"/>
      <c r="F40" s="76"/>
      <c r="G40" s="80"/>
      <c r="H40" s="28"/>
    </row>
    <row r="41" spans="1:8" ht="11.85" customHeight="1" x14ac:dyDescent="0.25">
      <c r="A41" s="13"/>
      <c r="B41" s="17"/>
      <c r="C41" s="6"/>
      <c r="D41" s="74" t="s">
        <v>1428</v>
      </c>
      <c r="E41" s="64"/>
      <c r="F41" s="76"/>
      <c r="G41" s="80"/>
      <c r="H41" s="28"/>
    </row>
    <row r="42" spans="1:8" ht="11.85" customHeight="1" x14ac:dyDescent="0.25">
      <c r="A42" s="13"/>
      <c r="B42" s="17"/>
      <c r="C42" s="6"/>
      <c r="D42" s="74" t="s">
        <v>1429</v>
      </c>
      <c r="E42" s="64"/>
      <c r="F42" s="76"/>
      <c r="G42" s="80"/>
      <c r="H42" s="28"/>
    </row>
    <row r="43" spans="1:8" ht="11.25" customHeight="1" x14ac:dyDescent="0.25">
      <c r="A43" s="13"/>
      <c r="B43" s="17"/>
      <c r="C43" s="6"/>
      <c r="D43" s="22"/>
      <c r="E43" s="64"/>
      <c r="F43" s="76"/>
      <c r="G43" s="80"/>
      <c r="H43" s="28"/>
    </row>
    <row r="44" spans="1:8" ht="11.25" customHeight="1" x14ac:dyDescent="0.25">
      <c r="A44" s="13"/>
      <c r="B44" s="17"/>
      <c r="C44" s="6"/>
      <c r="D44" s="73" t="s">
        <v>1430</v>
      </c>
      <c r="E44" s="64"/>
      <c r="F44" s="76"/>
      <c r="G44" s="80"/>
      <c r="H44" s="28"/>
    </row>
    <row r="45" spans="1:8" ht="11.25" customHeight="1" x14ac:dyDescent="0.25">
      <c r="A45" s="13"/>
      <c r="B45" s="17"/>
      <c r="C45" s="6"/>
      <c r="D45" s="73" t="s">
        <v>1431</v>
      </c>
      <c r="E45" s="64"/>
      <c r="F45" s="76"/>
      <c r="G45" s="80"/>
      <c r="H45" s="28"/>
    </row>
    <row r="46" spans="1:8" ht="11.25" customHeight="1" x14ac:dyDescent="0.25">
      <c r="A46" s="14" t="s">
        <v>1432</v>
      </c>
      <c r="B46" s="18" t="s">
        <v>33</v>
      </c>
      <c r="C46" s="6"/>
      <c r="D46" s="73" t="s">
        <v>1433</v>
      </c>
      <c r="E46" s="65" t="s">
        <v>523</v>
      </c>
      <c r="F46" s="77">
        <v>1</v>
      </c>
      <c r="G46" s="81"/>
      <c r="H46" s="28">
        <f>F46*ROUND(G46,2)</f>
        <v>0</v>
      </c>
    </row>
    <row r="47" spans="1:8" ht="11.25" customHeight="1" x14ac:dyDescent="0.25">
      <c r="A47" s="13"/>
      <c r="B47" s="17"/>
      <c r="C47" s="6"/>
      <c r="D47" s="22"/>
      <c r="E47" s="64"/>
      <c r="F47" s="76"/>
      <c r="G47" s="80"/>
      <c r="H47" s="28"/>
    </row>
    <row r="48" spans="1:8" ht="11.85" customHeight="1" x14ac:dyDescent="0.25">
      <c r="A48" s="13"/>
      <c r="B48" s="17"/>
      <c r="C48" s="6"/>
      <c r="D48" s="21" t="s">
        <v>1434</v>
      </c>
      <c r="E48" s="64"/>
      <c r="F48" s="76"/>
      <c r="G48" s="80"/>
      <c r="H48" s="28"/>
    </row>
    <row r="49" spans="1:8" ht="11.25" customHeight="1" x14ac:dyDescent="0.25">
      <c r="A49" s="13"/>
      <c r="B49" s="17"/>
      <c r="C49" s="6"/>
      <c r="D49" s="22"/>
      <c r="E49" s="64"/>
      <c r="F49" s="76"/>
      <c r="G49" s="80"/>
      <c r="H49" s="28"/>
    </row>
    <row r="50" spans="1:8" ht="11.85" customHeight="1" x14ac:dyDescent="0.25">
      <c r="A50" s="13"/>
      <c r="B50" s="17"/>
      <c r="C50" s="6"/>
      <c r="D50" s="74" t="s">
        <v>986</v>
      </c>
      <c r="E50" s="64"/>
      <c r="F50" s="76"/>
      <c r="G50" s="80"/>
      <c r="H50" s="28"/>
    </row>
    <row r="51" spans="1:8" ht="11.25" customHeight="1" x14ac:dyDescent="0.25">
      <c r="A51" s="13"/>
      <c r="B51" s="17"/>
      <c r="C51" s="6"/>
      <c r="D51" s="22"/>
      <c r="E51" s="64"/>
      <c r="F51" s="76"/>
      <c r="G51" s="80"/>
      <c r="H51" s="28"/>
    </row>
    <row r="52" spans="1:8" ht="11.25" customHeight="1" x14ac:dyDescent="0.25">
      <c r="A52" s="13"/>
      <c r="B52" s="17"/>
      <c r="C52" s="6"/>
      <c r="D52" s="73" t="s">
        <v>1420</v>
      </c>
      <c r="E52" s="64"/>
      <c r="F52" s="76"/>
      <c r="G52" s="80"/>
      <c r="H52" s="28"/>
    </row>
    <row r="53" spans="1:8" ht="11.25" customHeight="1" x14ac:dyDescent="0.25">
      <c r="A53" s="13"/>
      <c r="B53" s="17"/>
      <c r="C53" s="6"/>
      <c r="D53" s="73" t="s">
        <v>1435</v>
      </c>
      <c r="E53" s="64"/>
      <c r="F53" s="76"/>
      <c r="G53" s="80"/>
      <c r="H53" s="28"/>
    </row>
    <row r="54" spans="1:8" ht="11.25" customHeight="1" x14ac:dyDescent="0.25">
      <c r="A54" s="13"/>
      <c r="B54" s="17"/>
      <c r="C54" s="6"/>
      <c r="D54" s="22"/>
      <c r="E54" s="64"/>
      <c r="F54" s="76"/>
      <c r="G54" s="80"/>
      <c r="H54" s="28"/>
    </row>
    <row r="55" spans="1:8" ht="11.85" customHeight="1" x14ac:dyDescent="0.25">
      <c r="A55" s="13"/>
      <c r="B55" s="17"/>
      <c r="C55" s="6"/>
      <c r="D55" s="74" t="s">
        <v>1436</v>
      </c>
      <c r="E55" s="64"/>
      <c r="F55" s="76"/>
      <c r="G55" s="80"/>
      <c r="H55" s="28"/>
    </row>
    <row r="56" spans="1:8" ht="11.25" customHeight="1" x14ac:dyDescent="0.25">
      <c r="A56" s="13"/>
      <c r="B56" s="17"/>
      <c r="C56" s="6"/>
      <c r="D56" s="22"/>
      <c r="E56" s="64"/>
      <c r="F56" s="76"/>
      <c r="G56" s="80"/>
      <c r="H56" s="28"/>
    </row>
    <row r="57" spans="1:8" ht="11.25" customHeight="1" x14ac:dyDescent="0.25">
      <c r="A57" s="13"/>
      <c r="B57" s="17"/>
      <c r="C57" s="6"/>
      <c r="D57" s="73" t="s">
        <v>1437</v>
      </c>
      <c r="E57" s="64"/>
      <c r="F57" s="76"/>
      <c r="G57" s="80"/>
      <c r="H57" s="28"/>
    </row>
    <row r="58" spans="1:8" ht="11.25" customHeight="1" x14ac:dyDescent="0.25">
      <c r="A58" s="14" t="s">
        <v>1438</v>
      </c>
      <c r="B58" s="18" t="s">
        <v>36</v>
      </c>
      <c r="C58" s="6"/>
      <c r="D58" s="73" t="s">
        <v>1439</v>
      </c>
      <c r="E58" s="65" t="s">
        <v>523</v>
      </c>
      <c r="F58" s="77">
        <v>11</v>
      </c>
      <c r="G58" s="81"/>
      <c r="H58" s="28">
        <f>F58*ROUND(G58,2)</f>
        <v>0</v>
      </c>
    </row>
    <row r="59" spans="1:8" s="9" customFormat="1" ht="24.2" customHeight="1" x14ac:dyDescent="0.25">
      <c r="A59" s="15"/>
      <c r="B59" s="19"/>
      <c r="C59" s="8"/>
      <c r="D59" s="24"/>
      <c r="E59" s="67"/>
      <c r="F59" s="78"/>
      <c r="G59" s="82"/>
      <c r="H59" s="29"/>
    </row>
    <row r="60" spans="1:8" ht="28.7" customHeight="1" x14ac:dyDescent="0.25">
      <c r="A60" s="34"/>
      <c r="B60" s="35"/>
      <c r="C60" s="36"/>
      <c r="D60" s="37" t="s">
        <v>1440</v>
      </c>
      <c r="E60" s="36"/>
      <c r="F60" s="36"/>
      <c r="G60" s="38" t="s">
        <v>62</v>
      </c>
      <c r="H60" s="41">
        <f>SUM(H2:H59)</f>
        <v>0</v>
      </c>
    </row>
    <row r="61" spans="1:8" ht="21.6" customHeight="1" x14ac:dyDescent="0.25">
      <c r="A61" s="1" t="s">
        <v>0</v>
      </c>
      <c r="B61" s="2" t="s">
        <v>1</v>
      </c>
      <c r="C61" s="3"/>
      <c r="D61" s="2" t="s">
        <v>2</v>
      </c>
      <c r="E61" s="61" t="s">
        <v>3</v>
      </c>
      <c r="F61" s="5" t="s">
        <v>4</v>
      </c>
      <c r="G61" s="5" t="s">
        <v>5</v>
      </c>
      <c r="H61" s="5" t="s">
        <v>6</v>
      </c>
    </row>
    <row r="62" spans="1:8" ht="11.25" customHeight="1" x14ac:dyDescent="0.25">
      <c r="A62" s="12"/>
      <c r="B62" s="16"/>
      <c r="D62" s="20"/>
      <c r="E62" s="63"/>
      <c r="F62" s="75"/>
      <c r="G62" s="79"/>
      <c r="H62" s="32"/>
    </row>
    <row r="63" spans="1:8" ht="11.85" customHeight="1" x14ac:dyDescent="0.25">
      <c r="A63" s="13"/>
      <c r="B63" s="17"/>
      <c r="C63" s="6"/>
      <c r="D63" s="74" t="s">
        <v>1441</v>
      </c>
      <c r="E63" s="64"/>
      <c r="F63" s="76"/>
      <c r="G63" s="80"/>
      <c r="H63" s="28"/>
    </row>
    <row r="64" spans="1:8" ht="11.25" customHeight="1" x14ac:dyDescent="0.25">
      <c r="A64" s="13"/>
      <c r="B64" s="17"/>
      <c r="C64" s="6"/>
      <c r="D64" s="22"/>
      <c r="E64" s="64"/>
      <c r="F64" s="76"/>
      <c r="G64" s="80"/>
      <c r="H64" s="28"/>
    </row>
    <row r="65" spans="1:8" ht="11.25" customHeight="1" x14ac:dyDescent="0.25">
      <c r="A65" s="13"/>
      <c r="B65" s="17"/>
      <c r="C65" s="6"/>
      <c r="D65" s="73" t="s">
        <v>1442</v>
      </c>
      <c r="E65" s="64"/>
      <c r="F65" s="76"/>
      <c r="G65" s="80"/>
      <c r="H65" s="28"/>
    </row>
    <row r="66" spans="1:8" ht="11.25" customHeight="1" x14ac:dyDescent="0.25">
      <c r="A66" s="14" t="s">
        <v>1443</v>
      </c>
      <c r="B66" s="18" t="s">
        <v>13</v>
      </c>
      <c r="C66" s="6"/>
      <c r="D66" s="73" t="s">
        <v>1444</v>
      </c>
      <c r="E66" s="65" t="s">
        <v>523</v>
      </c>
      <c r="F66" s="77">
        <v>1</v>
      </c>
      <c r="G66" s="81"/>
      <c r="H66" s="28">
        <f>F66*ROUND(G66,2)</f>
        <v>0</v>
      </c>
    </row>
    <row r="67" spans="1:8" ht="11.25" customHeight="1" x14ac:dyDescent="0.25">
      <c r="A67" s="13"/>
      <c r="B67" s="17"/>
      <c r="C67" s="6"/>
      <c r="D67" s="22"/>
      <c r="E67" s="64"/>
      <c r="F67" s="76"/>
      <c r="G67" s="80"/>
      <c r="H67" s="28"/>
    </row>
    <row r="68" spans="1:8" ht="11.85" customHeight="1" x14ac:dyDescent="0.25">
      <c r="A68" s="13"/>
      <c r="B68" s="17"/>
      <c r="C68" s="6"/>
      <c r="D68" s="74" t="s">
        <v>1445</v>
      </c>
      <c r="E68" s="64"/>
      <c r="F68" s="76"/>
      <c r="G68" s="80"/>
      <c r="H68" s="28"/>
    </row>
    <row r="69" spans="1:8" ht="11.25" customHeight="1" x14ac:dyDescent="0.25">
      <c r="A69" s="13"/>
      <c r="B69" s="17"/>
      <c r="C69" s="6"/>
      <c r="D69" s="22"/>
      <c r="E69" s="64"/>
      <c r="F69" s="76"/>
      <c r="G69" s="80"/>
      <c r="H69" s="28"/>
    </row>
    <row r="70" spans="1:8" ht="11.25" customHeight="1" x14ac:dyDescent="0.25">
      <c r="A70" s="13"/>
      <c r="B70" s="17"/>
      <c r="C70" s="6"/>
      <c r="D70" s="73" t="s">
        <v>1446</v>
      </c>
      <c r="E70" s="64"/>
      <c r="F70" s="76"/>
      <c r="G70" s="80"/>
      <c r="H70" s="28"/>
    </row>
    <row r="71" spans="1:8" ht="11.25" customHeight="1" x14ac:dyDescent="0.25">
      <c r="A71" s="13"/>
      <c r="B71" s="17"/>
      <c r="C71" s="6"/>
      <c r="D71" s="73" t="s">
        <v>1447</v>
      </c>
      <c r="E71" s="64"/>
      <c r="F71" s="76"/>
      <c r="G71" s="80"/>
      <c r="H71" s="28"/>
    </row>
    <row r="72" spans="1:8" ht="11.25" customHeight="1" x14ac:dyDescent="0.25">
      <c r="A72" s="14" t="s">
        <v>1448</v>
      </c>
      <c r="B72" s="18" t="s">
        <v>17</v>
      </c>
      <c r="C72" s="6"/>
      <c r="D72" s="73" t="s">
        <v>1449</v>
      </c>
      <c r="E72" s="65" t="s">
        <v>523</v>
      </c>
      <c r="F72" s="77">
        <v>2</v>
      </c>
      <c r="G72" s="81"/>
      <c r="H72" s="28">
        <f>F72*ROUND(G72,2)</f>
        <v>0</v>
      </c>
    </row>
    <row r="73" spans="1:8" ht="11.25" customHeight="1" x14ac:dyDescent="0.25">
      <c r="A73" s="13"/>
      <c r="B73" s="17"/>
      <c r="C73" s="6"/>
      <c r="D73" s="22"/>
      <c r="E73" s="64"/>
      <c r="F73" s="76"/>
      <c r="G73" s="80"/>
      <c r="H73" s="28"/>
    </row>
    <row r="74" spans="1:8" ht="11.85" customHeight="1" x14ac:dyDescent="0.25">
      <c r="A74" s="13"/>
      <c r="B74" s="17"/>
      <c r="C74" s="6"/>
      <c r="D74" s="74" t="s">
        <v>1450</v>
      </c>
      <c r="E74" s="64"/>
      <c r="F74" s="76"/>
      <c r="G74" s="80"/>
      <c r="H74" s="28"/>
    </row>
    <row r="75" spans="1:8" ht="11.25" customHeight="1" x14ac:dyDescent="0.25">
      <c r="A75" s="13"/>
      <c r="B75" s="17"/>
      <c r="C75" s="6"/>
      <c r="D75" s="22"/>
      <c r="E75" s="64"/>
      <c r="F75" s="76"/>
      <c r="G75" s="80"/>
      <c r="H75" s="28"/>
    </row>
    <row r="76" spans="1:8" ht="11.25" customHeight="1" x14ac:dyDescent="0.25">
      <c r="A76" s="13"/>
      <c r="B76" s="17"/>
      <c r="C76" s="6"/>
      <c r="D76" s="73" t="s">
        <v>1451</v>
      </c>
      <c r="E76" s="64"/>
      <c r="F76" s="76"/>
      <c r="G76" s="80"/>
      <c r="H76" s="28"/>
    </row>
    <row r="77" spans="1:8" ht="11.25" customHeight="1" x14ac:dyDescent="0.25">
      <c r="A77" s="13"/>
      <c r="B77" s="17"/>
      <c r="C77" s="6"/>
      <c r="D77" s="73" t="s">
        <v>1452</v>
      </c>
      <c r="E77" s="64"/>
      <c r="F77" s="76"/>
      <c r="G77" s="80"/>
      <c r="H77" s="28"/>
    </row>
    <row r="78" spans="1:8" ht="11.25" customHeight="1" x14ac:dyDescent="0.25">
      <c r="A78" s="14" t="s">
        <v>1453</v>
      </c>
      <c r="B78" s="18" t="s">
        <v>20</v>
      </c>
      <c r="C78" s="6"/>
      <c r="D78" s="73" t="s">
        <v>1454</v>
      </c>
      <c r="E78" s="65" t="s">
        <v>523</v>
      </c>
      <c r="F78" s="77">
        <v>19</v>
      </c>
      <c r="G78" s="81"/>
      <c r="H78" s="28">
        <f>F78*ROUND(G78,2)</f>
        <v>0</v>
      </c>
    </row>
    <row r="79" spans="1:8" ht="11.25" customHeight="1" x14ac:dyDescent="0.25">
      <c r="A79" s="13"/>
      <c r="B79" s="17"/>
      <c r="C79" s="6"/>
      <c r="D79" s="22"/>
      <c r="E79" s="64"/>
      <c r="F79" s="76"/>
      <c r="G79" s="80"/>
      <c r="H79" s="28"/>
    </row>
    <row r="80" spans="1:8" ht="11.85" customHeight="1" x14ac:dyDescent="0.25">
      <c r="A80" s="13"/>
      <c r="B80" s="17"/>
      <c r="C80" s="6"/>
      <c r="D80" s="74" t="s">
        <v>1455</v>
      </c>
      <c r="E80" s="64"/>
      <c r="F80" s="76"/>
      <c r="G80" s="80"/>
      <c r="H80" s="28"/>
    </row>
    <row r="81" spans="1:8" ht="11.25" customHeight="1" x14ac:dyDescent="0.25">
      <c r="A81" s="13"/>
      <c r="B81" s="17"/>
      <c r="C81" s="6"/>
      <c r="D81" s="22"/>
      <c r="E81" s="64"/>
      <c r="F81" s="76"/>
      <c r="G81" s="80"/>
      <c r="H81" s="28"/>
    </row>
    <row r="82" spans="1:8" ht="11.25" customHeight="1" x14ac:dyDescent="0.25">
      <c r="A82" s="13"/>
      <c r="B82" s="17"/>
      <c r="C82" s="6"/>
      <c r="D82" s="73" t="s">
        <v>1456</v>
      </c>
      <c r="E82" s="64"/>
      <c r="F82" s="76"/>
      <c r="G82" s="80"/>
      <c r="H82" s="28"/>
    </row>
    <row r="83" spans="1:8" ht="11.25" customHeight="1" x14ac:dyDescent="0.25">
      <c r="A83" s="13"/>
      <c r="B83" s="17"/>
      <c r="C83" s="6"/>
      <c r="D83" s="73" t="s">
        <v>1457</v>
      </c>
      <c r="E83" s="64"/>
      <c r="F83" s="76"/>
      <c r="G83" s="80"/>
      <c r="H83" s="28"/>
    </row>
    <row r="84" spans="1:8" ht="11.25" customHeight="1" x14ac:dyDescent="0.25">
      <c r="A84" s="14" t="s">
        <v>1458</v>
      </c>
      <c r="B84" s="18" t="s">
        <v>23</v>
      </c>
      <c r="C84" s="6"/>
      <c r="D84" s="73" t="s">
        <v>1459</v>
      </c>
      <c r="E84" s="65" t="s">
        <v>523</v>
      </c>
      <c r="F84" s="77">
        <v>4</v>
      </c>
      <c r="G84" s="81"/>
      <c r="H84" s="28">
        <f>F84*ROUND(G84,2)</f>
        <v>0</v>
      </c>
    </row>
    <row r="85" spans="1:8" ht="11.25" customHeight="1" x14ac:dyDescent="0.25">
      <c r="A85" s="13"/>
      <c r="B85" s="17"/>
      <c r="C85" s="6"/>
      <c r="D85" s="22"/>
      <c r="E85" s="64"/>
      <c r="F85" s="76"/>
      <c r="G85" s="80"/>
      <c r="H85" s="28"/>
    </row>
    <row r="86" spans="1:8" ht="11.85" customHeight="1" x14ac:dyDescent="0.25">
      <c r="A86" s="13"/>
      <c r="B86" s="17"/>
      <c r="C86" s="6"/>
      <c r="D86" s="74" t="s">
        <v>1460</v>
      </c>
      <c r="E86" s="64"/>
      <c r="F86" s="76"/>
      <c r="G86" s="80"/>
      <c r="H86" s="28"/>
    </row>
    <row r="87" spans="1:8" ht="11.85" customHeight="1" x14ac:dyDescent="0.25">
      <c r="A87" s="13"/>
      <c r="B87" s="17"/>
      <c r="C87" s="6"/>
      <c r="D87" s="74" t="s">
        <v>1461</v>
      </c>
      <c r="E87" s="64"/>
      <c r="F87" s="76"/>
      <c r="G87" s="80"/>
      <c r="H87" s="28"/>
    </row>
    <row r="88" spans="1:8" ht="11.25" customHeight="1" x14ac:dyDescent="0.25">
      <c r="A88" s="13"/>
      <c r="B88" s="17"/>
      <c r="C88" s="6"/>
      <c r="D88" s="22"/>
      <c r="E88" s="64"/>
      <c r="F88" s="76"/>
      <c r="G88" s="80"/>
      <c r="H88" s="28"/>
    </row>
    <row r="89" spans="1:8" ht="11.25" customHeight="1" x14ac:dyDescent="0.25">
      <c r="A89" s="13"/>
      <c r="B89" s="17"/>
      <c r="C89" s="6"/>
      <c r="D89" s="73" t="s">
        <v>1462</v>
      </c>
      <c r="E89" s="64"/>
      <c r="F89" s="76"/>
      <c r="G89" s="80"/>
      <c r="H89" s="28"/>
    </row>
    <row r="90" spans="1:8" ht="11.25" customHeight="1" x14ac:dyDescent="0.25">
      <c r="A90" s="13"/>
      <c r="B90" s="17"/>
      <c r="C90" s="6"/>
      <c r="D90" s="73" t="s">
        <v>1463</v>
      </c>
      <c r="E90" s="64"/>
      <c r="F90" s="76"/>
      <c r="G90" s="80"/>
      <c r="H90" s="28"/>
    </row>
    <row r="91" spans="1:8" ht="11.25" customHeight="1" x14ac:dyDescent="0.25">
      <c r="A91" s="13"/>
      <c r="B91" s="17"/>
      <c r="C91" s="6"/>
      <c r="D91" s="73" t="s">
        <v>1464</v>
      </c>
      <c r="E91" s="64"/>
      <c r="F91" s="76"/>
      <c r="G91" s="80"/>
      <c r="H91" s="28"/>
    </row>
    <row r="92" spans="1:8" ht="11.25" customHeight="1" x14ac:dyDescent="0.25">
      <c r="A92" s="14" t="s">
        <v>1465</v>
      </c>
      <c r="B92" s="18" t="s">
        <v>27</v>
      </c>
      <c r="C92" s="6"/>
      <c r="D92" s="73" t="s">
        <v>1466</v>
      </c>
      <c r="E92" s="65" t="s">
        <v>523</v>
      </c>
      <c r="F92" s="77">
        <v>3</v>
      </c>
      <c r="G92" s="81"/>
      <c r="H92" s="28">
        <f>F92*ROUND(G92,2)</f>
        <v>0</v>
      </c>
    </row>
    <row r="93" spans="1:8" ht="11.25" customHeight="1" x14ac:dyDescent="0.25">
      <c r="A93" s="13"/>
      <c r="B93" s="17"/>
      <c r="C93" s="6"/>
      <c r="D93" s="22"/>
      <c r="E93" s="64"/>
      <c r="F93" s="76"/>
      <c r="G93" s="80"/>
      <c r="H93" s="28"/>
    </row>
    <row r="94" spans="1:8" ht="11.85" customHeight="1" x14ac:dyDescent="0.25">
      <c r="A94" s="13"/>
      <c r="B94" s="17"/>
      <c r="C94" s="6"/>
      <c r="D94" s="74" t="s">
        <v>1467</v>
      </c>
      <c r="E94" s="64"/>
      <c r="F94" s="76"/>
      <c r="G94" s="80"/>
      <c r="H94" s="28"/>
    </row>
    <row r="95" spans="1:8" ht="11.25" customHeight="1" x14ac:dyDescent="0.25">
      <c r="A95" s="13"/>
      <c r="B95" s="17"/>
      <c r="C95" s="6"/>
      <c r="D95" s="22"/>
      <c r="E95" s="64"/>
      <c r="F95" s="76"/>
      <c r="G95" s="80"/>
      <c r="H95" s="28"/>
    </row>
    <row r="96" spans="1:8" ht="11.25" customHeight="1" x14ac:dyDescent="0.25">
      <c r="A96" s="13"/>
      <c r="B96" s="17"/>
      <c r="C96" s="6"/>
      <c r="D96" s="73" t="s">
        <v>1468</v>
      </c>
      <c r="E96" s="64"/>
      <c r="F96" s="76"/>
      <c r="G96" s="80"/>
      <c r="H96" s="28"/>
    </row>
    <row r="97" spans="1:8" ht="11.25" customHeight="1" x14ac:dyDescent="0.25">
      <c r="A97" s="14" t="s">
        <v>1469</v>
      </c>
      <c r="B97" s="18" t="s">
        <v>29</v>
      </c>
      <c r="C97" s="6"/>
      <c r="D97" s="73" t="s">
        <v>1470</v>
      </c>
      <c r="E97" s="65" t="s">
        <v>523</v>
      </c>
      <c r="F97" s="77">
        <v>11</v>
      </c>
      <c r="G97" s="81"/>
      <c r="H97" s="28">
        <f>F97*ROUND(G97,2)</f>
        <v>0</v>
      </c>
    </row>
    <row r="98" spans="1:8" ht="11.25" customHeight="1" x14ac:dyDescent="0.25">
      <c r="A98" s="13"/>
      <c r="B98" s="17"/>
      <c r="C98" s="6"/>
      <c r="D98" s="22"/>
      <c r="E98" s="64"/>
      <c r="F98" s="76"/>
      <c r="G98" s="80"/>
      <c r="H98" s="28"/>
    </row>
    <row r="99" spans="1:8" ht="11.85" customHeight="1" x14ac:dyDescent="0.25">
      <c r="A99" s="13"/>
      <c r="B99" s="17"/>
      <c r="C99" s="6"/>
      <c r="D99" s="74" t="s">
        <v>1471</v>
      </c>
      <c r="E99" s="64"/>
      <c r="F99" s="76"/>
      <c r="G99" s="80"/>
      <c r="H99" s="28"/>
    </row>
    <row r="100" spans="1:8" ht="11.25" customHeight="1" x14ac:dyDescent="0.25">
      <c r="A100" s="13"/>
      <c r="B100" s="17"/>
      <c r="C100" s="6"/>
      <c r="D100" s="22"/>
      <c r="E100" s="64"/>
      <c r="F100" s="76"/>
      <c r="G100" s="80"/>
      <c r="H100" s="28"/>
    </row>
    <row r="101" spans="1:8" ht="11.25" customHeight="1" x14ac:dyDescent="0.25">
      <c r="A101" s="13"/>
      <c r="B101" s="17"/>
      <c r="C101" s="6"/>
      <c r="D101" s="73" t="s">
        <v>1472</v>
      </c>
      <c r="E101" s="64"/>
      <c r="F101" s="76"/>
      <c r="G101" s="80"/>
      <c r="H101" s="28"/>
    </row>
    <row r="102" spans="1:8" ht="11.25" customHeight="1" x14ac:dyDescent="0.25">
      <c r="A102" s="14" t="s">
        <v>1473</v>
      </c>
      <c r="B102" s="18" t="s">
        <v>31</v>
      </c>
      <c r="C102" s="6"/>
      <c r="D102" s="73" t="s">
        <v>1474</v>
      </c>
      <c r="E102" s="65" t="s">
        <v>523</v>
      </c>
      <c r="F102" s="77">
        <v>23</v>
      </c>
      <c r="G102" s="81"/>
      <c r="H102" s="28">
        <f>F102*ROUND(G102,2)</f>
        <v>0</v>
      </c>
    </row>
    <row r="103" spans="1:8" ht="11.25" customHeight="1" x14ac:dyDescent="0.25">
      <c r="A103" s="13"/>
      <c r="B103" s="17"/>
      <c r="C103" s="6"/>
      <c r="D103" s="22"/>
      <c r="E103" s="64"/>
      <c r="F103" s="76"/>
      <c r="G103" s="80"/>
      <c r="H103" s="28"/>
    </row>
    <row r="104" spans="1:8" ht="11.85" customHeight="1" x14ac:dyDescent="0.25">
      <c r="A104" s="13"/>
      <c r="B104" s="17"/>
      <c r="C104" s="6"/>
      <c r="D104" s="74" t="s">
        <v>1475</v>
      </c>
      <c r="E104" s="64"/>
      <c r="F104" s="76"/>
      <c r="G104" s="80"/>
      <c r="H104" s="28"/>
    </row>
    <row r="105" spans="1:8" ht="11.25" customHeight="1" x14ac:dyDescent="0.25">
      <c r="A105" s="13"/>
      <c r="B105" s="17"/>
      <c r="C105" s="6"/>
      <c r="D105" s="22"/>
      <c r="E105" s="64"/>
      <c r="F105" s="76"/>
      <c r="G105" s="80"/>
      <c r="H105" s="28"/>
    </row>
    <row r="106" spans="1:8" ht="11.25" customHeight="1" x14ac:dyDescent="0.25">
      <c r="A106" s="13"/>
      <c r="B106" s="17"/>
      <c r="C106" s="6"/>
      <c r="D106" s="73" t="s">
        <v>1476</v>
      </c>
      <c r="E106" s="64"/>
      <c r="F106" s="76"/>
      <c r="G106" s="80"/>
      <c r="H106" s="28"/>
    </row>
    <row r="107" spans="1:8" ht="11.25" customHeight="1" x14ac:dyDescent="0.25">
      <c r="A107" s="14" t="s">
        <v>1477</v>
      </c>
      <c r="B107" s="18" t="s">
        <v>33</v>
      </c>
      <c r="C107" s="6"/>
      <c r="D107" s="73" t="s">
        <v>1478</v>
      </c>
      <c r="E107" s="65" t="s">
        <v>523</v>
      </c>
      <c r="F107" s="77">
        <v>20</v>
      </c>
      <c r="G107" s="81"/>
      <c r="H107" s="28">
        <f>F107*ROUND(G107,2)</f>
        <v>0</v>
      </c>
    </row>
    <row r="108" spans="1:8" ht="11.25" customHeight="1" x14ac:dyDescent="0.25">
      <c r="A108" s="13"/>
      <c r="B108" s="17"/>
      <c r="C108" s="6"/>
      <c r="D108" s="22"/>
      <c r="E108" s="64"/>
      <c r="F108" s="76"/>
      <c r="G108" s="80"/>
      <c r="H108" s="28"/>
    </row>
    <row r="109" spans="1:8" ht="11.85" customHeight="1" x14ac:dyDescent="0.25">
      <c r="A109" s="13"/>
      <c r="B109" s="17"/>
      <c r="C109" s="6"/>
      <c r="D109" s="74" t="s">
        <v>1479</v>
      </c>
      <c r="E109" s="64"/>
      <c r="F109" s="76"/>
      <c r="G109" s="80"/>
      <c r="H109" s="28"/>
    </row>
    <row r="110" spans="1:8" ht="11.25" customHeight="1" x14ac:dyDescent="0.25">
      <c r="A110" s="13"/>
      <c r="B110" s="17"/>
      <c r="C110" s="6"/>
      <c r="D110" s="22"/>
      <c r="E110" s="64"/>
      <c r="F110" s="76"/>
      <c r="G110" s="80"/>
      <c r="H110" s="28"/>
    </row>
    <row r="111" spans="1:8" ht="11.25" customHeight="1" x14ac:dyDescent="0.25">
      <c r="A111" s="14" t="s">
        <v>1480</v>
      </c>
      <c r="B111" s="18" t="s">
        <v>36</v>
      </c>
      <c r="C111" s="6"/>
      <c r="D111" s="73" t="s">
        <v>1481</v>
      </c>
      <c r="E111" s="65" t="s">
        <v>523</v>
      </c>
      <c r="F111" s="77">
        <v>5</v>
      </c>
      <c r="G111" s="81"/>
      <c r="H111" s="28">
        <f>F111*ROUND(G111,2)</f>
        <v>0</v>
      </c>
    </row>
    <row r="112" spans="1:8" ht="11.25" customHeight="1" x14ac:dyDescent="0.25">
      <c r="A112" s="13"/>
      <c r="B112" s="17"/>
      <c r="C112" s="6"/>
      <c r="D112" s="22"/>
      <c r="E112" s="64"/>
      <c r="F112" s="76"/>
      <c r="G112" s="80"/>
      <c r="H112" s="28"/>
    </row>
    <row r="113" spans="1:8" ht="11.85" customHeight="1" x14ac:dyDescent="0.25">
      <c r="A113" s="13"/>
      <c r="B113" s="17"/>
      <c r="C113" s="6"/>
      <c r="D113" s="74" t="s">
        <v>1482</v>
      </c>
      <c r="E113" s="64"/>
      <c r="F113" s="76"/>
      <c r="G113" s="80"/>
      <c r="H113" s="28"/>
    </row>
    <row r="114" spans="1:8" ht="11.25" customHeight="1" x14ac:dyDescent="0.25">
      <c r="A114" s="13"/>
      <c r="B114" s="17"/>
      <c r="C114" s="6"/>
      <c r="D114" s="22"/>
      <c r="E114" s="64"/>
      <c r="F114" s="76"/>
      <c r="G114" s="80"/>
      <c r="H114" s="28"/>
    </row>
    <row r="115" spans="1:8" ht="11.25" customHeight="1" x14ac:dyDescent="0.25">
      <c r="A115" s="14" t="s">
        <v>1483</v>
      </c>
      <c r="B115" s="18" t="s">
        <v>38</v>
      </c>
      <c r="C115" s="6"/>
      <c r="D115" s="73" t="s">
        <v>1484</v>
      </c>
      <c r="E115" s="65" t="s">
        <v>523</v>
      </c>
      <c r="F115" s="77">
        <v>16</v>
      </c>
      <c r="G115" s="81"/>
      <c r="H115" s="28">
        <f>F115*ROUND(G115,2)</f>
        <v>0</v>
      </c>
    </row>
    <row r="116" spans="1:8" s="9" customFormat="1" ht="58.35" customHeight="1" x14ac:dyDescent="0.25">
      <c r="A116" s="15"/>
      <c r="B116" s="19"/>
      <c r="C116" s="8"/>
      <c r="D116" s="24"/>
      <c r="E116" s="67"/>
      <c r="F116" s="78"/>
      <c r="G116" s="82"/>
      <c r="H116" s="29"/>
    </row>
    <row r="117" spans="1:8" ht="28.7" customHeight="1" x14ac:dyDescent="0.25">
      <c r="A117" s="34"/>
      <c r="B117" s="35"/>
      <c r="C117" s="36"/>
      <c r="D117" s="37" t="s">
        <v>1485</v>
      </c>
      <c r="E117" s="36"/>
      <c r="F117" s="36"/>
      <c r="G117" s="38" t="s">
        <v>62</v>
      </c>
      <c r="H117" s="41">
        <f>SUM(H62:H116)</f>
        <v>0</v>
      </c>
    </row>
    <row r="118" spans="1:8" ht="21.6" customHeight="1" x14ac:dyDescent="0.25">
      <c r="A118" s="1" t="s">
        <v>0</v>
      </c>
      <c r="B118" s="2" t="s">
        <v>1</v>
      </c>
      <c r="C118" s="3"/>
      <c r="D118" s="2" t="s">
        <v>2</v>
      </c>
      <c r="E118" s="61" t="s">
        <v>3</v>
      </c>
      <c r="F118" s="5" t="s">
        <v>4</v>
      </c>
      <c r="G118" s="5" t="s">
        <v>5</v>
      </c>
      <c r="H118" s="5" t="s">
        <v>6</v>
      </c>
    </row>
    <row r="119" spans="1:8" ht="11.25" customHeight="1" x14ac:dyDescent="0.25">
      <c r="A119" s="12"/>
      <c r="B119" s="16"/>
      <c r="D119" s="20"/>
      <c r="E119" s="63"/>
      <c r="F119" s="75"/>
      <c r="G119" s="79"/>
      <c r="H119" s="32"/>
    </row>
    <row r="120" spans="1:8" ht="11.85" customHeight="1" x14ac:dyDescent="0.25">
      <c r="A120" s="13"/>
      <c r="B120" s="17"/>
      <c r="C120" s="6"/>
      <c r="D120" s="74" t="s">
        <v>1486</v>
      </c>
      <c r="E120" s="64"/>
      <c r="F120" s="76"/>
      <c r="G120" s="80"/>
      <c r="H120" s="28"/>
    </row>
    <row r="121" spans="1:8" ht="11.25" customHeight="1" x14ac:dyDescent="0.25">
      <c r="A121" s="13"/>
      <c r="B121" s="17"/>
      <c r="C121" s="6"/>
      <c r="D121" s="22"/>
      <c r="E121" s="64"/>
      <c r="F121" s="76"/>
      <c r="G121" s="80"/>
      <c r="H121" s="28"/>
    </row>
    <row r="122" spans="1:8" ht="11.25" customHeight="1" x14ac:dyDescent="0.25">
      <c r="A122" s="13"/>
      <c r="B122" s="17"/>
      <c r="C122" s="6"/>
      <c r="D122" s="73" t="s">
        <v>1487</v>
      </c>
      <c r="E122" s="64"/>
      <c r="F122" s="76"/>
      <c r="G122" s="80"/>
      <c r="H122" s="28"/>
    </row>
    <row r="123" spans="1:8" ht="11.25" customHeight="1" x14ac:dyDescent="0.25">
      <c r="A123" s="13"/>
      <c r="B123" s="17"/>
      <c r="C123" s="6"/>
      <c r="D123" s="73" t="s">
        <v>1488</v>
      </c>
      <c r="E123" s="64"/>
      <c r="F123" s="76"/>
      <c r="G123" s="80"/>
      <c r="H123" s="28"/>
    </row>
    <row r="124" spans="1:8" ht="11.25" customHeight="1" x14ac:dyDescent="0.25">
      <c r="A124" s="14" t="s">
        <v>1489</v>
      </c>
      <c r="B124" s="18" t="s">
        <v>13</v>
      </c>
      <c r="C124" s="6"/>
      <c r="D124" s="73" t="s">
        <v>1490</v>
      </c>
      <c r="E124" s="65" t="s">
        <v>523</v>
      </c>
      <c r="F124" s="77">
        <v>15</v>
      </c>
      <c r="G124" s="81"/>
      <c r="H124" s="28">
        <f>F124*ROUND(G124,2)</f>
        <v>0</v>
      </c>
    </row>
    <row r="125" spans="1:8" ht="11.25" customHeight="1" x14ac:dyDescent="0.25">
      <c r="A125" s="13"/>
      <c r="B125" s="17"/>
      <c r="C125" s="6"/>
      <c r="D125" s="22"/>
      <c r="E125" s="64"/>
      <c r="F125" s="76"/>
      <c r="G125" s="80"/>
      <c r="H125" s="28"/>
    </row>
    <row r="126" spans="1:8" ht="11.85" customHeight="1" x14ac:dyDescent="0.25">
      <c r="A126" s="13"/>
      <c r="B126" s="17"/>
      <c r="C126" s="6"/>
      <c r="D126" s="74" t="s">
        <v>1491</v>
      </c>
      <c r="E126" s="64"/>
      <c r="F126" s="76"/>
      <c r="G126" s="80"/>
      <c r="H126" s="28"/>
    </row>
    <row r="127" spans="1:8" ht="11.25" customHeight="1" x14ac:dyDescent="0.25">
      <c r="A127" s="13"/>
      <c r="B127" s="17"/>
      <c r="C127" s="6"/>
      <c r="D127" s="22"/>
      <c r="E127" s="64"/>
      <c r="F127" s="76"/>
      <c r="G127" s="80"/>
      <c r="H127" s="28"/>
    </row>
    <row r="128" spans="1:8" ht="11.25" customHeight="1" x14ac:dyDescent="0.25">
      <c r="A128" s="13"/>
      <c r="B128" s="17"/>
      <c r="C128" s="6"/>
      <c r="D128" s="73" t="s">
        <v>1492</v>
      </c>
      <c r="E128" s="64"/>
      <c r="F128" s="76"/>
      <c r="G128" s="80"/>
      <c r="H128" s="28"/>
    </row>
    <row r="129" spans="1:8" ht="11.25" customHeight="1" x14ac:dyDescent="0.25">
      <c r="A129" s="14" t="s">
        <v>1493</v>
      </c>
      <c r="B129" s="18" t="s">
        <v>17</v>
      </c>
      <c r="C129" s="6"/>
      <c r="D129" s="73" t="s">
        <v>1494</v>
      </c>
      <c r="E129" s="65" t="s">
        <v>523</v>
      </c>
      <c r="F129" s="77">
        <v>8</v>
      </c>
      <c r="G129" s="81"/>
      <c r="H129" s="28">
        <f>F129*ROUND(G129,2)</f>
        <v>0</v>
      </c>
    </row>
    <row r="130" spans="1:8" ht="72" customHeight="1" x14ac:dyDescent="0.25">
      <c r="A130" s="13"/>
      <c r="B130" s="17"/>
      <c r="C130" s="6"/>
      <c r="D130" s="22"/>
      <c r="E130" s="64"/>
      <c r="F130" s="76"/>
      <c r="G130" s="80"/>
      <c r="H130" s="28"/>
    </row>
    <row r="131" spans="1:8" ht="72" customHeight="1" x14ac:dyDescent="0.25">
      <c r="A131" s="12"/>
      <c r="B131" s="44"/>
      <c r="D131" s="46"/>
      <c r="E131" s="68"/>
      <c r="F131" s="84"/>
      <c r="G131" s="86"/>
      <c r="H131" s="27"/>
    </row>
    <row r="132" spans="1:8" ht="72" customHeight="1" x14ac:dyDescent="0.25">
      <c r="A132" s="12"/>
      <c r="B132" s="44"/>
      <c r="D132" s="46"/>
      <c r="E132" s="68"/>
      <c r="F132" s="84"/>
      <c r="G132" s="86"/>
      <c r="H132" s="27"/>
    </row>
    <row r="133" spans="1:8" ht="72" customHeight="1" x14ac:dyDescent="0.25">
      <c r="A133" s="12"/>
      <c r="B133" s="44"/>
      <c r="D133" s="46"/>
      <c r="E133" s="68"/>
      <c r="F133" s="84"/>
      <c r="G133" s="86"/>
      <c r="H133" s="27"/>
    </row>
    <row r="134" spans="1:8" ht="72" customHeight="1" x14ac:dyDescent="0.25">
      <c r="A134" s="12"/>
      <c r="B134" s="44"/>
      <c r="D134" s="46"/>
      <c r="E134" s="68"/>
      <c r="F134" s="84"/>
      <c r="G134" s="86"/>
      <c r="H134" s="27"/>
    </row>
    <row r="135" spans="1:8" ht="72" customHeight="1" x14ac:dyDescent="0.25">
      <c r="A135" s="12"/>
      <c r="B135" s="44"/>
      <c r="D135" s="46"/>
      <c r="E135" s="68"/>
      <c r="F135" s="84"/>
      <c r="G135" s="86"/>
      <c r="H135" s="27"/>
    </row>
    <row r="136" spans="1:8" ht="72" customHeight="1" x14ac:dyDescent="0.25">
      <c r="A136" s="12"/>
      <c r="B136" s="44"/>
      <c r="D136" s="46"/>
      <c r="E136" s="68"/>
      <c r="F136" s="84"/>
      <c r="G136" s="86"/>
      <c r="H136" s="27"/>
    </row>
    <row r="137" spans="1:8" s="9" customFormat="1" ht="44.1" customHeight="1" x14ac:dyDescent="0.25">
      <c r="A137" s="43"/>
      <c r="B137" s="45"/>
      <c r="D137" s="47"/>
      <c r="E137" s="66"/>
      <c r="F137" s="85"/>
      <c r="G137" s="87"/>
      <c r="H137" s="48"/>
    </row>
    <row r="138" spans="1:8" ht="28.7" customHeight="1" x14ac:dyDescent="0.25">
      <c r="A138" s="34"/>
      <c r="B138" s="35"/>
      <c r="C138" s="36"/>
      <c r="D138" s="37" t="s">
        <v>1495</v>
      </c>
      <c r="E138" s="36"/>
      <c r="F138" s="36"/>
      <c r="G138" s="38" t="s">
        <v>62</v>
      </c>
      <c r="H138" s="41">
        <f>SUM(H119:H137)</f>
        <v>0</v>
      </c>
    </row>
    <row r="139" spans="1:8" ht="21.6" customHeight="1" x14ac:dyDescent="0.25">
      <c r="A139" s="1"/>
      <c r="B139" s="49" t="s">
        <v>1</v>
      </c>
      <c r="C139" s="50"/>
      <c r="D139" s="49" t="s">
        <v>2</v>
      </c>
      <c r="E139" s="70"/>
      <c r="F139" s="88"/>
      <c r="G139" s="52"/>
      <c r="H139" s="52" t="s">
        <v>6</v>
      </c>
    </row>
    <row r="140" spans="1:8" ht="11.25" customHeight="1" x14ac:dyDescent="0.25">
      <c r="A140" s="12"/>
      <c r="B140" s="55"/>
      <c r="D140" s="56"/>
      <c r="E140" s="10"/>
      <c r="F140" s="10"/>
      <c r="G140" s="71"/>
      <c r="H140" s="57"/>
    </row>
    <row r="141" spans="1:8" ht="14.1" customHeight="1" x14ac:dyDescent="0.25">
      <c r="A141" s="13"/>
      <c r="B141" s="17" t="s">
        <v>1</v>
      </c>
      <c r="C141" s="6"/>
      <c r="D141" s="22" t="s">
        <v>134</v>
      </c>
      <c r="E141" s="11"/>
      <c r="F141" s="11"/>
      <c r="G141" s="72"/>
      <c r="H141" s="28"/>
    </row>
    <row r="142" spans="1:8" x14ac:dyDescent="0.25">
      <c r="A142" s="12"/>
      <c r="B142" s="44"/>
      <c r="D142" s="46"/>
      <c r="E142" s="10"/>
      <c r="F142" s="10"/>
      <c r="G142" s="71"/>
      <c r="H142" s="27"/>
    </row>
    <row r="143" spans="1:8" ht="11.25" customHeight="1" x14ac:dyDescent="0.25">
      <c r="A143" s="13"/>
      <c r="B143" s="17"/>
      <c r="C143" s="6"/>
      <c r="D143" s="22" t="s">
        <v>1440</v>
      </c>
      <c r="E143" s="11"/>
      <c r="F143" s="11"/>
      <c r="G143" s="72"/>
      <c r="H143" s="28">
        <f>SUM(H2:H59)</f>
        <v>0</v>
      </c>
    </row>
    <row r="144" spans="1:8" ht="11.25" customHeight="1" x14ac:dyDescent="0.25">
      <c r="A144" s="13"/>
      <c r="B144" s="17"/>
      <c r="C144" s="6"/>
      <c r="D144" s="22"/>
      <c r="E144" s="11"/>
      <c r="F144" s="11"/>
      <c r="G144" s="72"/>
      <c r="H144" s="28"/>
    </row>
    <row r="145" spans="1:8" ht="11.25" customHeight="1" x14ac:dyDescent="0.25">
      <c r="A145" s="13"/>
      <c r="B145" s="17"/>
      <c r="C145" s="6"/>
      <c r="D145" s="22" t="s">
        <v>1485</v>
      </c>
      <c r="E145" s="11"/>
      <c r="F145" s="11"/>
      <c r="G145" s="72"/>
      <c r="H145" s="28">
        <f>SUM(H62:H116)</f>
        <v>0</v>
      </c>
    </row>
    <row r="146" spans="1:8" ht="11.25" customHeight="1" x14ac:dyDescent="0.25">
      <c r="A146" s="13"/>
      <c r="B146" s="17"/>
      <c r="C146" s="6"/>
      <c r="D146" s="22"/>
      <c r="E146" s="11"/>
      <c r="F146" s="11"/>
      <c r="G146" s="72"/>
      <c r="H146" s="28"/>
    </row>
    <row r="147" spans="1:8" ht="11.25" customHeight="1" x14ac:dyDescent="0.25">
      <c r="A147" s="13"/>
      <c r="B147" s="17"/>
      <c r="C147" s="6"/>
      <c r="D147" s="22" t="s">
        <v>1495</v>
      </c>
      <c r="E147" s="11"/>
      <c r="F147" s="11"/>
      <c r="G147" s="72"/>
      <c r="H147" s="28">
        <f>SUM(H119:H137)</f>
        <v>0</v>
      </c>
    </row>
    <row r="148" spans="1:8" ht="72" customHeight="1" x14ac:dyDescent="0.25">
      <c r="A148" s="13"/>
      <c r="B148" s="17"/>
      <c r="C148" s="6"/>
      <c r="D148" s="22"/>
      <c r="E148" s="11"/>
      <c r="F148" s="11"/>
      <c r="G148" s="72"/>
      <c r="H148" s="28"/>
    </row>
    <row r="149" spans="1:8" ht="72" customHeight="1" x14ac:dyDescent="0.25">
      <c r="A149" s="12"/>
      <c r="B149" s="44"/>
      <c r="D149" s="46"/>
      <c r="E149" s="10"/>
      <c r="F149" s="10"/>
      <c r="G149" s="71"/>
      <c r="H149" s="27"/>
    </row>
    <row r="150" spans="1:8" ht="72" customHeight="1" x14ac:dyDescent="0.25">
      <c r="A150" s="12"/>
      <c r="B150" s="44"/>
      <c r="D150" s="46"/>
      <c r="E150" s="10"/>
      <c r="F150" s="10"/>
      <c r="G150" s="71"/>
      <c r="H150" s="27"/>
    </row>
    <row r="151" spans="1:8" ht="72" customHeight="1" x14ac:dyDescent="0.25">
      <c r="A151" s="12"/>
      <c r="B151" s="44"/>
      <c r="D151" s="46"/>
      <c r="E151" s="10"/>
      <c r="F151" s="10"/>
      <c r="G151" s="71"/>
      <c r="H151" s="27"/>
    </row>
    <row r="152" spans="1:8" ht="72" customHeight="1" x14ac:dyDescent="0.25">
      <c r="A152" s="12"/>
      <c r="B152" s="44"/>
      <c r="D152" s="46"/>
      <c r="E152" s="10"/>
      <c r="F152" s="10"/>
      <c r="G152" s="71"/>
      <c r="H152" s="27"/>
    </row>
    <row r="153" spans="1:8" ht="72" customHeight="1" x14ac:dyDescent="0.25">
      <c r="A153" s="12"/>
      <c r="B153" s="44"/>
      <c r="D153" s="46"/>
      <c r="E153" s="10"/>
      <c r="F153" s="10"/>
      <c r="G153" s="71"/>
      <c r="H153" s="27"/>
    </row>
    <row r="154" spans="1:8" ht="72" customHeight="1" x14ac:dyDescent="0.25">
      <c r="A154" s="12"/>
      <c r="B154" s="44"/>
      <c r="D154" s="46"/>
      <c r="E154" s="10"/>
      <c r="F154" s="10"/>
      <c r="G154" s="71"/>
      <c r="H154" s="27"/>
    </row>
    <row r="155" spans="1:8" ht="72" customHeight="1" x14ac:dyDescent="0.25">
      <c r="A155" s="12"/>
      <c r="B155" s="44"/>
      <c r="D155" s="46"/>
      <c r="E155" s="10"/>
      <c r="F155" s="10"/>
      <c r="G155" s="71"/>
      <c r="H155" s="27"/>
    </row>
    <row r="156" spans="1:8" s="9" customFormat="1" ht="29.45" customHeight="1" x14ac:dyDescent="0.25">
      <c r="A156" s="43"/>
      <c r="B156" s="45"/>
      <c r="D156" s="47"/>
      <c r="E156" s="42"/>
      <c r="F156" s="42"/>
      <c r="G156" s="83"/>
      <c r="H156" s="48"/>
    </row>
    <row r="157" spans="1:8" ht="28.7" customHeight="1" x14ac:dyDescent="0.25">
      <c r="A157" s="34"/>
      <c r="B157" s="35"/>
      <c r="C157" s="36"/>
      <c r="D157" s="37" t="s">
        <v>1496</v>
      </c>
      <c r="E157" s="36"/>
      <c r="F157" s="36"/>
      <c r="G157" s="58" t="s">
        <v>136</v>
      </c>
      <c r="H157" s="60">
        <f>SUM(H140:H156)</f>
        <v>0</v>
      </c>
    </row>
  </sheetData>
  <pageMargins left="0.7" right="0" top="1" bottom="0" header="0.3" footer="0.3"/>
  <pageSetup paperSize="9" orientation="portrait" r:id="rId1"/>
  <headerFooter>
    <oddHeader>&amp;L&amp;B&amp;10&amp;"Arial"5.1 Sanitary Installations&amp;10&amp;B</oddHeader>
    <oddFooter>&amp;L&amp;10&amp;"Arial"DQ2718&amp;10</oddFooter>
  </headerFooter>
  <rowBreaks count="4" manualBreakCount="4">
    <brk id="60" max="16383" man="1"/>
    <brk id="117" max="16383" man="1"/>
    <brk id="138" max="16383" man="1"/>
    <brk id="15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66"/>
  <sheetViews>
    <sheetView topLeftCell="B1" workbookViewId="0"/>
  </sheetViews>
  <sheetFormatPr defaultRowHeight="15" x14ac:dyDescent="0.25"/>
  <cols>
    <col min="1" max="1" width="0" hidden="1" customWidth="1"/>
    <col min="2" max="2" width="5.42578125" customWidth="1"/>
    <col min="3" max="3" width="0" hidden="1" customWidth="1"/>
    <col min="4" max="4" width="47.85546875" customWidth="1"/>
    <col min="5" max="6" width="7.85546875" customWidth="1"/>
    <col min="7" max="7" width="9" customWidth="1"/>
    <col min="8" max="8" width="12.5703125" customWidth="1"/>
    <col min="17" max="18" width="0" hidden="1" customWidth="1"/>
  </cols>
  <sheetData>
    <row r="1" spans="1:8" ht="21.6" customHeight="1" x14ac:dyDescent="0.25">
      <c r="A1" s="1" t="s">
        <v>0</v>
      </c>
      <c r="B1" s="2" t="s">
        <v>1</v>
      </c>
      <c r="C1" s="3"/>
      <c r="D1" s="2" t="s">
        <v>2</v>
      </c>
      <c r="E1" s="61" t="s">
        <v>3</v>
      </c>
      <c r="F1" s="5" t="s">
        <v>4</v>
      </c>
      <c r="G1" s="5" t="s">
        <v>5</v>
      </c>
      <c r="H1" s="5" t="s">
        <v>6</v>
      </c>
    </row>
    <row r="2" spans="1:8" ht="11.25" customHeight="1" x14ac:dyDescent="0.25">
      <c r="A2" s="12"/>
      <c r="B2" s="16"/>
      <c r="D2" s="20"/>
      <c r="E2" s="63"/>
      <c r="F2" s="75"/>
      <c r="G2" s="79"/>
      <c r="H2" s="32"/>
    </row>
    <row r="3" spans="1:8" ht="11.85" customHeight="1" x14ac:dyDescent="0.25">
      <c r="A3" s="13"/>
      <c r="B3" s="17"/>
      <c r="C3" s="6"/>
      <c r="D3" s="21" t="s">
        <v>726</v>
      </c>
      <c r="E3" s="64"/>
      <c r="F3" s="76"/>
      <c r="G3" s="80"/>
      <c r="H3" s="28"/>
    </row>
    <row r="4" spans="1:8" ht="11.25" customHeight="1" x14ac:dyDescent="0.25">
      <c r="A4" s="13"/>
      <c r="B4" s="17"/>
      <c r="C4" s="6"/>
      <c r="D4" s="22"/>
      <c r="E4" s="64"/>
      <c r="F4" s="76"/>
      <c r="G4" s="80"/>
      <c r="H4" s="28"/>
    </row>
    <row r="5" spans="1:8" ht="11.85" customHeight="1" x14ac:dyDescent="0.25">
      <c r="A5" s="13"/>
      <c r="B5" s="17"/>
      <c r="C5" s="6"/>
      <c r="D5" s="21" t="s">
        <v>1497</v>
      </c>
      <c r="E5" s="64"/>
      <c r="F5" s="76"/>
      <c r="G5" s="80"/>
      <c r="H5" s="28"/>
    </row>
    <row r="6" spans="1:8" ht="11.25" customHeight="1" x14ac:dyDescent="0.25">
      <c r="A6" s="13"/>
      <c r="B6" s="17"/>
      <c r="C6" s="6"/>
      <c r="D6" s="22"/>
      <c r="E6" s="64"/>
      <c r="F6" s="76"/>
      <c r="G6" s="80"/>
      <c r="H6" s="28"/>
    </row>
    <row r="7" spans="1:8" ht="11.85" customHeight="1" x14ac:dyDescent="0.25">
      <c r="A7" s="13"/>
      <c r="B7" s="17"/>
      <c r="C7" s="6"/>
      <c r="D7" s="74" t="s">
        <v>1498</v>
      </c>
      <c r="E7" s="64"/>
      <c r="F7" s="76"/>
      <c r="G7" s="80"/>
      <c r="H7" s="28"/>
    </row>
    <row r="8" spans="1:8" ht="11.25" customHeight="1" x14ac:dyDescent="0.25">
      <c r="A8" s="13"/>
      <c r="B8" s="17"/>
      <c r="C8" s="6"/>
      <c r="D8" s="22"/>
      <c r="E8" s="64"/>
      <c r="F8" s="76"/>
      <c r="G8" s="80"/>
      <c r="H8" s="28"/>
    </row>
    <row r="9" spans="1:8" ht="11.25" customHeight="1" x14ac:dyDescent="0.25">
      <c r="A9" s="14" t="s">
        <v>1499</v>
      </c>
      <c r="B9" s="18" t="s">
        <v>13</v>
      </c>
      <c r="C9" s="6"/>
      <c r="D9" s="73" t="s">
        <v>1500</v>
      </c>
      <c r="E9" s="65" t="s">
        <v>366</v>
      </c>
      <c r="F9" s="77">
        <v>5</v>
      </c>
      <c r="G9" s="81"/>
      <c r="H9" s="28">
        <f>F9*ROUND(G9,2)</f>
        <v>0</v>
      </c>
    </row>
    <row r="10" spans="1:8" ht="11.25" customHeight="1" x14ac:dyDescent="0.25">
      <c r="A10" s="13"/>
      <c r="B10" s="17"/>
      <c r="C10" s="6"/>
      <c r="D10" s="22"/>
      <c r="E10" s="64"/>
      <c r="F10" s="76"/>
      <c r="G10" s="80"/>
      <c r="H10" s="28"/>
    </row>
    <row r="11" spans="1:8" ht="11.25" customHeight="1" x14ac:dyDescent="0.25">
      <c r="A11" s="14" t="s">
        <v>1501</v>
      </c>
      <c r="B11" s="18" t="s">
        <v>17</v>
      </c>
      <c r="C11" s="6"/>
      <c r="D11" s="73" t="s">
        <v>1502</v>
      </c>
      <c r="E11" s="65" t="s">
        <v>366</v>
      </c>
      <c r="F11" s="77">
        <v>24</v>
      </c>
      <c r="G11" s="81"/>
      <c r="H11" s="28">
        <f>F11*ROUND(G11,2)</f>
        <v>0</v>
      </c>
    </row>
    <row r="12" spans="1:8" ht="11.25" customHeight="1" x14ac:dyDescent="0.25">
      <c r="A12" s="13"/>
      <c r="B12" s="17"/>
      <c r="C12" s="6"/>
      <c r="D12" s="22"/>
      <c r="E12" s="64"/>
      <c r="F12" s="76"/>
      <c r="G12" s="80"/>
      <c r="H12" s="28"/>
    </row>
    <row r="13" spans="1:8" ht="11.25" customHeight="1" x14ac:dyDescent="0.25">
      <c r="A13" s="14" t="s">
        <v>1503</v>
      </c>
      <c r="B13" s="18" t="s">
        <v>20</v>
      </c>
      <c r="C13" s="6"/>
      <c r="D13" s="73" t="s">
        <v>1504</v>
      </c>
      <c r="E13" s="65" t="s">
        <v>366</v>
      </c>
      <c r="F13" s="77">
        <v>67</v>
      </c>
      <c r="G13" s="81"/>
      <c r="H13" s="28">
        <f>F13*ROUND(G13,2)</f>
        <v>0</v>
      </c>
    </row>
    <row r="14" spans="1:8" ht="11.25" customHeight="1" x14ac:dyDescent="0.25">
      <c r="A14" s="13"/>
      <c r="B14" s="17"/>
      <c r="C14" s="6"/>
      <c r="D14" s="22"/>
      <c r="E14" s="64"/>
      <c r="F14" s="76"/>
      <c r="G14" s="80"/>
      <c r="H14" s="28"/>
    </row>
    <row r="15" spans="1:8" ht="11.25" customHeight="1" x14ac:dyDescent="0.25">
      <c r="A15" s="14" t="s">
        <v>1505</v>
      </c>
      <c r="B15" s="18" t="s">
        <v>23</v>
      </c>
      <c r="C15" s="6"/>
      <c r="D15" s="73" t="s">
        <v>1506</v>
      </c>
      <c r="E15" s="65" t="s">
        <v>523</v>
      </c>
      <c r="F15" s="77">
        <v>6</v>
      </c>
      <c r="G15" s="81"/>
      <c r="H15" s="28">
        <f>F15*ROUND(G15,2)</f>
        <v>0</v>
      </c>
    </row>
    <row r="16" spans="1:8" ht="11.25" customHeight="1" x14ac:dyDescent="0.25">
      <c r="A16" s="13"/>
      <c r="B16" s="17"/>
      <c r="C16" s="6"/>
      <c r="D16" s="22"/>
      <c r="E16" s="64"/>
      <c r="F16" s="76"/>
      <c r="G16" s="80"/>
      <c r="H16" s="28"/>
    </row>
    <row r="17" spans="1:8" ht="11.25" customHeight="1" x14ac:dyDescent="0.25">
      <c r="A17" s="14" t="s">
        <v>1507</v>
      </c>
      <c r="B17" s="18" t="s">
        <v>27</v>
      </c>
      <c r="C17" s="6"/>
      <c r="D17" s="73" t="s">
        <v>1508</v>
      </c>
      <c r="E17" s="65" t="s">
        <v>523</v>
      </c>
      <c r="F17" s="77">
        <v>3</v>
      </c>
      <c r="G17" s="81"/>
      <c r="H17" s="28">
        <f>F17*ROUND(G17,2)</f>
        <v>0</v>
      </c>
    </row>
    <row r="18" spans="1:8" ht="11.25" customHeight="1" x14ac:dyDescent="0.25">
      <c r="A18" s="13"/>
      <c r="B18" s="17"/>
      <c r="C18" s="6"/>
      <c r="D18" s="22"/>
      <c r="E18" s="64"/>
      <c r="F18" s="76"/>
      <c r="G18" s="80"/>
      <c r="H18" s="28"/>
    </row>
    <row r="19" spans="1:8" ht="11.25" customHeight="1" x14ac:dyDescent="0.25">
      <c r="A19" s="14" t="s">
        <v>1509</v>
      </c>
      <c r="B19" s="18" t="s">
        <v>29</v>
      </c>
      <c r="C19" s="6"/>
      <c r="D19" s="73" t="s">
        <v>1510</v>
      </c>
      <c r="E19" s="65" t="s">
        <v>523</v>
      </c>
      <c r="F19" s="77">
        <v>3</v>
      </c>
      <c r="G19" s="81"/>
      <c r="H19" s="28">
        <f>F19*ROUND(G19,2)</f>
        <v>0</v>
      </c>
    </row>
    <row r="20" spans="1:8" ht="11.25" customHeight="1" x14ac:dyDescent="0.25">
      <c r="A20" s="13"/>
      <c r="B20" s="17"/>
      <c r="C20" s="6"/>
      <c r="D20" s="22"/>
      <c r="E20" s="64"/>
      <c r="F20" s="76"/>
      <c r="G20" s="80"/>
      <c r="H20" s="28"/>
    </row>
    <row r="21" spans="1:8" ht="11.25" customHeight="1" x14ac:dyDescent="0.25">
      <c r="A21" s="14" t="s">
        <v>1511</v>
      </c>
      <c r="B21" s="18" t="s">
        <v>31</v>
      </c>
      <c r="C21" s="6"/>
      <c r="D21" s="73" t="s">
        <v>1512</v>
      </c>
      <c r="E21" s="65" t="s">
        <v>523</v>
      </c>
      <c r="F21" s="77">
        <v>48</v>
      </c>
      <c r="G21" s="81"/>
      <c r="H21" s="28">
        <f>F21*ROUND(G21,2)</f>
        <v>0</v>
      </c>
    </row>
    <row r="22" spans="1:8" ht="11.25" customHeight="1" x14ac:dyDescent="0.25">
      <c r="A22" s="13"/>
      <c r="B22" s="17"/>
      <c r="C22" s="6"/>
      <c r="D22" s="22"/>
      <c r="E22" s="64"/>
      <c r="F22" s="76"/>
      <c r="G22" s="80"/>
      <c r="H22" s="28"/>
    </row>
    <row r="23" spans="1:8" ht="11.25" customHeight="1" x14ac:dyDescent="0.25">
      <c r="A23" s="14" t="s">
        <v>1513</v>
      </c>
      <c r="B23" s="18" t="s">
        <v>33</v>
      </c>
      <c r="C23" s="6"/>
      <c r="D23" s="73" t="s">
        <v>1512</v>
      </c>
      <c r="E23" s="65" t="s">
        <v>523</v>
      </c>
      <c r="F23" s="77">
        <v>24</v>
      </c>
      <c r="G23" s="81"/>
      <c r="H23" s="28">
        <f>F23*ROUND(G23,2)</f>
        <v>0</v>
      </c>
    </row>
    <row r="24" spans="1:8" ht="11.25" customHeight="1" x14ac:dyDescent="0.25">
      <c r="A24" s="13"/>
      <c r="B24" s="17"/>
      <c r="C24" s="6"/>
      <c r="D24" s="22"/>
      <c r="E24" s="64"/>
      <c r="F24" s="76"/>
      <c r="G24" s="80"/>
      <c r="H24" s="28"/>
    </row>
    <row r="25" spans="1:8" ht="11.25" customHeight="1" x14ac:dyDescent="0.25">
      <c r="A25" s="14" t="s">
        <v>1514</v>
      </c>
      <c r="B25" s="18" t="s">
        <v>36</v>
      </c>
      <c r="C25" s="6"/>
      <c r="D25" s="73" t="s">
        <v>1515</v>
      </c>
      <c r="E25" s="65" t="s">
        <v>523</v>
      </c>
      <c r="F25" s="77">
        <v>24</v>
      </c>
      <c r="G25" s="81"/>
      <c r="H25" s="28">
        <f>F25*ROUND(G25,2)</f>
        <v>0</v>
      </c>
    </row>
    <row r="26" spans="1:8" ht="11.25" customHeight="1" x14ac:dyDescent="0.25">
      <c r="A26" s="13"/>
      <c r="B26" s="17"/>
      <c r="C26" s="6"/>
      <c r="D26" s="22"/>
      <c r="E26" s="64"/>
      <c r="F26" s="76"/>
      <c r="G26" s="80"/>
      <c r="H26" s="28"/>
    </row>
    <row r="27" spans="1:8" ht="11.25" customHeight="1" x14ac:dyDescent="0.25">
      <c r="A27" s="14" t="s">
        <v>1516</v>
      </c>
      <c r="B27" s="18" t="s">
        <v>38</v>
      </c>
      <c r="C27" s="6"/>
      <c r="D27" s="73" t="s">
        <v>1517</v>
      </c>
      <c r="E27" s="65" t="s">
        <v>523</v>
      </c>
      <c r="F27" s="77">
        <v>3</v>
      </c>
      <c r="G27" s="81"/>
      <c r="H27" s="28">
        <f>F27*ROUND(G27,2)</f>
        <v>0</v>
      </c>
    </row>
    <row r="28" spans="1:8" ht="11.25" customHeight="1" x14ac:dyDescent="0.25">
      <c r="A28" s="13"/>
      <c r="B28" s="17"/>
      <c r="C28" s="6"/>
      <c r="D28" s="22"/>
      <c r="E28" s="64"/>
      <c r="F28" s="76"/>
      <c r="G28" s="80"/>
      <c r="H28" s="28"/>
    </row>
    <row r="29" spans="1:8" ht="11.25" customHeight="1" x14ac:dyDescent="0.25">
      <c r="A29" s="14" t="s">
        <v>1518</v>
      </c>
      <c r="B29" s="18" t="s">
        <v>40</v>
      </c>
      <c r="C29" s="6"/>
      <c r="D29" s="73" t="s">
        <v>1519</v>
      </c>
      <c r="E29" s="65" t="s">
        <v>523</v>
      </c>
      <c r="F29" s="77">
        <v>11</v>
      </c>
      <c r="G29" s="81"/>
      <c r="H29" s="28">
        <f>F29*ROUND(G29,2)</f>
        <v>0</v>
      </c>
    </row>
    <row r="30" spans="1:8" ht="11.25" customHeight="1" x14ac:dyDescent="0.25">
      <c r="A30" s="13"/>
      <c r="B30" s="17"/>
      <c r="C30" s="6"/>
      <c r="D30" s="22"/>
      <c r="E30" s="64"/>
      <c r="F30" s="76"/>
      <c r="G30" s="80"/>
      <c r="H30" s="28"/>
    </row>
    <row r="31" spans="1:8" ht="11.25" customHeight="1" x14ac:dyDescent="0.25">
      <c r="A31" s="14" t="s">
        <v>1520</v>
      </c>
      <c r="B31" s="18" t="s">
        <v>42</v>
      </c>
      <c r="C31" s="6"/>
      <c r="D31" s="73" t="s">
        <v>1521</v>
      </c>
      <c r="E31" s="65" t="s">
        <v>523</v>
      </c>
      <c r="F31" s="77">
        <v>52</v>
      </c>
      <c r="G31" s="81"/>
      <c r="H31" s="28">
        <f>F31*ROUND(G31,2)</f>
        <v>0</v>
      </c>
    </row>
    <row r="32" spans="1:8" ht="11.25" customHeight="1" x14ac:dyDescent="0.25">
      <c r="A32" s="13"/>
      <c r="B32" s="17"/>
      <c r="C32" s="6"/>
      <c r="D32" s="22"/>
      <c r="E32" s="64"/>
      <c r="F32" s="76"/>
      <c r="G32" s="80"/>
      <c r="H32" s="28"/>
    </row>
    <row r="33" spans="1:8" ht="11.25" customHeight="1" x14ac:dyDescent="0.25">
      <c r="A33" s="14" t="s">
        <v>1522</v>
      </c>
      <c r="B33" s="18" t="s">
        <v>45</v>
      </c>
      <c r="C33" s="6"/>
      <c r="D33" s="73" t="s">
        <v>1523</v>
      </c>
      <c r="E33" s="65" t="s">
        <v>523</v>
      </c>
      <c r="F33" s="77">
        <v>26</v>
      </c>
      <c r="G33" s="81"/>
      <c r="H33" s="28">
        <f>F33*ROUND(G33,2)</f>
        <v>0</v>
      </c>
    </row>
    <row r="34" spans="1:8" ht="11.25" customHeight="1" x14ac:dyDescent="0.25">
      <c r="A34" s="13"/>
      <c r="B34" s="17"/>
      <c r="C34" s="6"/>
      <c r="D34" s="22"/>
      <c r="E34" s="64"/>
      <c r="F34" s="76"/>
      <c r="G34" s="80"/>
      <c r="H34" s="28"/>
    </row>
    <row r="35" spans="1:8" ht="11.25" customHeight="1" x14ac:dyDescent="0.25">
      <c r="A35" s="13"/>
      <c r="B35" s="17"/>
      <c r="C35" s="6"/>
      <c r="D35" s="73" t="s">
        <v>1524</v>
      </c>
      <c r="E35" s="64"/>
      <c r="F35" s="76"/>
      <c r="G35" s="80"/>
      <c r="H35" s="28"/>
    </row>
    <row r="36" spans="1:8" ht="11.25" customHeight="1" x14ac:dyDescent="0.25">
      <c r="A36" s="14" t="s">
        <v>1525</v>
      </c>
      <c r="B36" s="18" t="s">
        <v>47</v>
      </c>
      <c r="C36" s="6"/>
      <c r="D36" s="73" t="s">
        <v>1526</v>
      </c>
      <c r="E36" s="65" t="s">
        <v>523</v>
      </c>
      <c r="F36" s="77">
        <v>1</v>
      </c>
      <c r="G36" s="81"/>
      <c r="H36" s="28">
        <f>F36*ROUND(G36,2)</f>
        <v>0</v>
      </c>
    </row>
    <row r="37" spans="1:8" ht="11.25" customHeight="1" x14ac:dyDescent="0.25">
      <c r="A37" s="13"/>
      <c r="B37" s="17"/>
      <c r="C37" s="6"/>
      <c r="D37" s="22"/>
      <c r="E37" s="64"/>
      <c r="F37" s="76"/>
      <c r="G37" s="80"/>
      <c r="H37" s="28"/>
    </row>
    <row r="38" spans="1:8" ht="11.25" customHeight="1" x14ac:dyDescent="0.25">
      <c r="A38" s="13"/>
      <c r="B38" s="17"/>
      <c r="C38" s="6"/>
      <c r="D38" s="73" t="s">
        <v>1524</v>
      </c>
      <c r="E38" s="64"/>
      <c r="F38" s="76"/>
      <c r="G38" s="80"/>
      <c r="H38" s="28"/>
    </row>
    <row r="39" spans="1:8" ht="11.25" customHeight="1" x14ac:dyDescent="0.25">
      <c r="A39" s="14" t="s">
        <v>1527</v>
      </c>
      <c r="B39" s="18" t="s">
        <v>49</v>
      </c>
      <c r="C39" s="6"/>
      <c r="D39" s="73" t="s">
        <v>1528</v>
      </c>
      <c r="E39" s="65" t="s">
        <v>523</v>
      </c>
      <c r="F39" s="77">
        <v>6</v>
      </c>
      <c r="G39" s="81"/>
      <c r="H39" s="28">
        <f>F39*ROUND(G39,2)</f>
        <v>0</v>
      </c>
    </row>
    <row r="40" spans="1:8" ht="11.25" customHeight="1" x14ac:dyDescent="0.25">
      <c r="A40" s="13"/>
      <c r="B40" s="17"/>
      <c r="C40" s="6"/>
      <c r="D40" s="22"/>
      <c r="E40" s="64"/>
      <c r="F40" s="76"/>
      <c r="G40" s="80"/>
      <c r="H40" s="28"/>
    </row>
    <row r="41" spans="1:8" ht="11.25" customHeight="1" x14ac:dyDescent="0.25">
      <c r="A41" s="13"/>
      <c r="B41" s="17"/>
      <c r="C41" s="6"/>
      <c r="D41" s="73" t="s">
        <v>1529</v>
      </c>
      <c r="E41" s="64"/>
      <c r="F41" s="76"/>
      <c r="G41" s="80"/>
      <c r="H41" s="28"/>
    </row>
    <row r="42" spans="1:8" ht="11.25" customHeight="1" x14ac:dyDescent="0.25">
      <c r="A42" s="14" t="s">
        <v>1530</v>
      </c>
      <c r="B42" s="18" t="s">
        <v>51</v>
      </c>
      <c r="C42" s="6"/>
      <c r="D42" s="73" t="s">
        <v>1531</v>
      </c>
      <c r="E42" s="65" t="s">
        <v>523</v>
      </c>
      <c r="F42" s="77">
        <v>2</v>
      </c>
      <c r="G42" s="81"/>
      <c r="H42" s="28">
        <f>F42*ROUND(G42,2)</f>
        <v>0</v>
      </c>
    </row>
    <row r="43" spans="1:8" ht="11.25" customHeight="1" x14ac:dyDescent="0.25">
      <c r="A43" s="13"/>
      <c r="B43" s="17"/>
      <c r="C43" s="6"/>
      <c r="D43" s="22"/>
      <c r="E43" s="64"/>
      <c r="F43" s="76"/>
      <c r="G43" s="80"/>
      <c r="H43" s="28"/>
    </row>
    <row r="44" spans="1:8" ht="11.85" customHeight="1" x14ac:dyDescent="0.25">
      <c r="A44" s="13"/>
      <c r="B44" s="17"/>
      <c r="C44" s="6"/>
      <c r="D44" s="74" t="s">
        <v>1532</v>
      </c>
      <c r="E44" s="64"/>
      <c r="F44" s="76"/>
      <c r="G44" s="80"/>
      <c r="H44" s="28"/>
    </row>
    <row r="45" spans="1:8" ht="11.25" customHeight="1" x14ac:dyDescent="0.25">
      <c r="A45" s="13"/>
      <c r="B45" s="17"/>
      <c r="C45" s="6"/>
      <c r="D45" s="22"/>
      <c r="E45" s="64"/>
      <c r="F45" s="76"/>
      <c r="G45" s="80"/>
      <c r="H45" s="28"/>
    </row>
    <row r="46" spans="1:8" ht="11.25" customHeight="1" x14ac:dyDescent="0.25">
      <c r="A46" s="14" t="s">
        <v>1533</v>
      </c>
      <c r="B46" s="18" t="s">
        <v>54</v>
      </c>
      <c r="C46" s="6"/>
      <c r="D46" s="73" t="s">
        <v>1534</v>
      </c>
      <c r="E46" s="65" t="s">
        <v>15</v>
      </c>
      <c r="F46" s="77">
        <v>1</v>
      </c>
      <c r="G46" s="81"/>
      <c r="H46" s="28">
        <f>F46*ROUND(G46,2)</f>
        <v>0</v>
      </c>
    </row>
    <row r="47" spans="1:8" ht="72" customHeight="1" x14ac:dyDescent="0.25">
      <c r="A47" s="13"/>
      <c r="B47" s="17"/>
      <c r="C47" s="6"/>
      <c r="D47" s="22"/>
      <c r="E47" s="64"/>
      <c r="F47" s="76"/>
      <c r="G47" s="80"/>
      <c r="H47" s="28"/>
    </row>
    <row r="48" spans="1:8" ht="72" customHeight="1" x14ac:dyDescent="0.25">
      <c r="A48" s="12"/>
      <c r="B48" s="44"/>
      <c r="D48" s="46"/>
      <c r="E48" s="68"/>
      <c r="F48" s="84"/>
      <c r="G48" s="86"/>
      <c r="H48" s="27"/>
    </row>
    <row r="49" spans="1:8" s="9" customFormat="1" ht="18.95" customHeight="1" x14ac:dyDescent="0.25">
      <c r="A49" s="43"/>
      <c r="B49" s="45"/>
      <c r="D49" s="47"/>
      <c r="E49" s="66"/>
      <c r="F49" s="85"/>
      <c r="G49" s="87"/>
      <c r="H49" s="48"/>
    </row>
    <row r="50" spans="1:8" ht="28.7" customHeight="1" x14ac:dyDescent="0.25">
      <c r="A50" s="34"/>
      <c r="B50" s="35"/>
      <c r="C50" s="36"/>
      <c r="D50" s="37" t="s">
        <v>1535</v>
      </c>
      <c r="E50" s="36"/>
      <c r="F50" s="36"/>
      <c r="G50" s="38" t="s">
        <v>62</v>
      </c>
      <c r="H50" s="41">
        <f>SUM(H2:H49)</f>
        <v>0</v>
      </c>
    </row>
    <row r="51" spans="1:8" ht="21.6" customHeight="1" x14ac:dyDescent="0.25">
      <c r="A51" s="1"/>
      <c r="B51" s="49" t="s">
        <v>1</v>
      </c>
      <c r="C51" s="50"/>
      <c r="D51" s="49" t="s">
        <v>2</v>
      </c>
      <c r="E51" s="70"/>
      <c r="F51" s="88"/>
      <c r="G51" s="52"/>
      <c r="H51" s="52" t="s">
        <v>6</v>
      </c>
    </row>
    <row r="52" spans="1:8" ht="11.25" customHeight="1" x14ac:dyDescent="0.25">
      <c r="A52" s="12"/>
      <c r="B52" s="55"/>
      <c r="D52" s="56"/>
      <c r="E52" s="10"/>
      <c r="F52" s="10"/>
      <c r="G52" s="71"/>
      <c r="H52" s="57"/>
    </row>
    <row r="53" spans="1:8" ht="14.1" customHeight="1" x14ac:dyDescent="0.25">
      <c r="A53" s="13"/>
      <c r="B53" s="17" t="s">
        <v>1</v>
      </c>
      <c r="C53" s="6"/>
      <c r="D53" s="22" t="s">
        <v>134</v>
      </c>
      <c r="E53" s="11"/>
      <c r="F53" s="11"/>
      <c r="G53" s="72"/>
      <c r="H53" s="28"/>
    </row>
    <row r="54" spans="1:8" x14ac:dyDescent="0.25">
      <c r="A54" s="12"/>
      <c r="B54" s="44"/>
      <c r="D54" s="46"/>
      <c r="E54" s="10"/>
      <c r="F54" s="10"/>
      <c r="G54" s="71"/>
      <c r="H54" s="27"/>
    </row>
    <row r="55" spans="1:8" ht="11.25" customHeight="1" x14ac:dyDescent="0.25">
      <c r="A55" s="13"/>
      <c r="B55" s="17"/>
      <c r="C55" s="6"/>
      <c r="D55" s="22" t="s">
        <v>1535</v>
      </c>
      <c r="E55" s="11"/>
      <c r="F55" s="11"/>
      <c r="G55" s="72"/>
      <c r="H55" s="28">
        <f>SUM(H2:H49)</f>
        <v>0</v>
      </c>
    </row>
    <row r="56" spans="1:8" ht="72" customHeight="1" x14ac:dyDescent="0.25">
      <c r="A56" s="13"/>
      <c r="B56" s="17"/>
      <c r="C56" s="6"/>
      <c r="D56" s="22"/>
      <c r="E56" s="11"/>
      <c r="F56" s="11"/>
      <c r="G56" s="72"/>
      <c r="H56" s="28"/>
    </row>
    <row r="57" spans="1:8" ht="72" customHeight="1" x14ac:dyDescent="0.25">
      <c r="A57" s="12"/>
      <c r="B57" s="44"/>
      <c r="D57" s="46"/>
      <c r="E57" s="10"/>
      <c r="F57" s="10"/>
      <c r="G57" s="71"/>
      <c r="H57" s="27"/>
    </row>
    <row r="58" spans="1:8" ht="72" customHeight="1" x14ac:dyDescent="0.25">
      <c r="A58" s="12"/>
      <c r="B58" s="44"/>
      <c r="D58" s="46"/>
      <c r="E58" s="10"/>
      <c r="F58" s="10"/>
      <c r="G58" s="71"/>
      <c r="H58" s="27"/>
    </row>
    <row r="59" spans="1:8" ht="72" customHeight="1" x14ac:dyDescent="0.25">
      <c r="A59" s="12"/>
      <c r="B59" s="44"/>
      <c r="D59" s="46"/>
      <c r="E59" s="10"/>
      <c r="F59" s="10"/>
      <c r="G59" s="71"/>
      <c r="H59" s="27"/>
    </row>
    <row r="60" spans="1:8" ht="72" customHeight="1" x14ac:dyDescent="0.25">
      <c r="A60" s="12"/>
      <c r="B60" s="44"/>
      <c r="D60" s="46"/>
      <c r="E60" s="10"/>
      <c r="F60" s="10"/>
      <c r="G60" s="71"/>
      <c r="H60" s="27"/>
    </row>
    <row r="61" spans="1:8" ht="72" customHeight="1" x14ac:dyDescent="0.25">
      <c r="A61" s="12"/>
      <c r="B61" s="44"/>
      <c r="D61" s="46"/>
      <c r="E61" s="10"/>
      <c r="F61" s="10"/>
      <c r="G61" s="71"/>
      <c r="H61" s="27"/>
    </row>
    <row r="62" spans="1:8" ht="72" customHeight="1" x14ac:dyDescent="0.25">
      <c r="A62" s="12"/>
      <c r="B62" s="44"/>
      <c r="D62" s="46"/>
      <c r="E62" s="10"/>
      <c r="F62" s="10"/>
      <c r="G62" s="71"/>
      <c r="H62" s="27"/>
    </row>
    <row r="63" spans="1:8" ht="72" customHeight="1" x14ac:dyDescent="0.25">
      <c r="A63" s="12"/>
      <c r="B63" s="44"/>
      <c r="D63" s="46"/>
      <c r="E63" s="10"/>
      <c r="F63" s="10"/>
      <c r="G63" s="71"/>
      <c r="H63" s="27"/>
    </row>
    <row r="64" spans="1:8" ht="72" customHeight="1" x14ac:dyDescent="0.25">
      <c r="A64" s="12"/>
      <c r="B64" s="44"/>
      <c r="D64" s="46"/>
      <c r="E64" s="10"/>
      <c r="F64" s="10"/>
      <c r="G64" s="71"/>
      <c r="H64" s="27"/>
    </row>
    <row r="65" spans="1:8" s="9" customFormat="1" ht="2.65" customHeight="1" x14ac:dyDescent="0.25">
      <c r="A65" s="43"/>
      <c r="B65" s="45"/>
      <c r="D65" s="47"/>
      <c r="E65" s="42"/>
      <c r="F65" s="42"/>
      <c r="G65" s="83"/>
      <c r="H65" s="48"/>
    </row>
    <row r="66" spans="1:8" ht="28.7" customHeight="1" x14ac:dyDescent="0.25">
      <c r="A66" s="34"/>
      <c r="B66" s="35"/>
      <c r="C66" s="36"/>
      <c r="D66" s="37" t="s">
        <v>1536</v>
      </c>
      <c r="E66" s="36"/>
      <c r="F66" s="36"/>
      <c r="G66" s="58" t="s">
        <v>136</v>
      </c>
      <c r="H66" s="60">
        <f>SUM(H52:H65)</f>
        <v>0</v>
      </c>
    </row>
  </sheetData>
  <pageMargins left="0.7" right="0" top="1" bottom="0" header="0.3" footer="0.3"/>
  <pageSetup paperSize="9" orientation="portrait" r:id="rId1"/>
  <headerFooter>
    <oddHeader>&amp;L&amp;B&amp;10&amp;"Arial"5.3 Disposal Installations&amp;10&amp;B</oddHeader>
    <oddFooter>&amp;L&amp;10&amp;"Arial"DQ2718&amp;10</oddFooter>
  </headerFooter>
  <rowBreaks count="2" manualBreakCount="2">
    <brk id="50" max="16383" man="1"/>
    <brk id="66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67"/>
  <sheetViews>
    <sheetView topLeftCell="B1" workbookViewId="0"/>
  </sheetViews>
  <sheetFormatPr defaultRowHeight="15" x14ac:dyDescent="0.25"/>
  <cols>
    <col min="1" max="1" width="0" hidden="1" customWidth="1"/>
    <col min="2" max="2" width="5.42578125" customWidth="1"/>
    <col min="3" max="3" width="0" hidden="1" customWidth="1"/>
    <col min="4" max="4" width="47.85546875" customWidth="1"/>
    <col min="5" max="6" width="7.85546875" customWidth="1"/>
    <col min="7" max="7" width="9" customWidth="1"/>
    <col min="8" max="8" width="12.5703125" customWidth="1"/>
    <col min="17" max="18" width="0" hidden="1" customWidth="1"/>
  </cols>
  <sheetData>
    <row r="1" spans="1:8" ht="21.6" customHeight="1" x14ac:dyDescent="0.25">
      <c r="A1" s="1" t="s">
        <v>0</v>
      </c>
      <c r="B1" s="2" t="s">
        <v>1</v>
      </c>
      <c r="C1" s="3"/>
      <c r="D1" s="2" t="s">
        <v>2</v>
      </c>
      <c r="E1" s="61" t="s">
        <v>3</v>
      </c>
      <c r="F1" s="5" t="s">
        <v>4</v>
      </c>
      <c r="G1" s="5" t="s">
        <v>5</v>
      </c>
      <c r="H1" s="5" t="s">
        <v>6</v>
      </c>
    </row>
    <row r="2" spans="1:8" ht="11.25" customHeight="1" x14ac:dyDescent="0.25">
      <c r="A2" s="12"/>
      <c r="B2" s="16"/>
      <c r="D2" s="20"/>
      <c r="E2" s="63"/>
      <c r="F2" s="75"/>
      <c r="G2" s="79"/>
      <c r="H2" s="32"/>
    </row>
    <row r="3" spans="1:8" ht="11.85" customHeight="1" x14ac:dyDescent="0.25">
      <c r="A3" s="13"/>
      <c r="B3" s="17"/>
      <c r="C3" s="6"/>
      <c r="D3" s="21" t="s">
        <v>1537</v>
      </c>
      <c r="E3" s="64"/>
      <c r="F3" s="76"/>
      <c r="G3" s="80"/>
      <c r="H3" s="28"/>
    </row>
    <row r="4" spans="1:8" ht="11.25" customHeight="1" x14ac:dyDescent="0.25">
      <c r="A4" s="13"/>
      <c r="B4" s="17"/>
      <c r="C4" s="6"/>
      <c r="D4" s="22"/>
      <c r="E4" s="64"/>
      <c r="F4" s="76"/>
      <c r="G4" s="80"/>
      <c r="H4" s="28"/>
    </row>
    <row r="5" spans="1:8" ht="11.85" customHeight="1" x14ac:dyDescent="0.25">
      <c r="A5" s="13"/>
      <c r="B5" s="17"/>
      <c r="C5" s="6"/>
      <c r="D5" s="21" t="s">
        <v>1538</v>
      </c>
      <c r="E5" s="64"/>
      <c r="F5" s="76"/>
      <c r="G5" s="80"/>
      <c r="H5" s="28"/>
    </row>
    <row r="6" spans="1:8" ht="11.25" customHeight="1" x14ac:dyDescent="0.25">
      <c r="A6" s="13"/>
      <c r="B6" s="17"/>
      <c r="C6" s="6"/>
      <c r="D6" s="22"/>
      <c r="E6" s="64"/>
      <c r="F6" s="76"/>
      <c r="G6" s="80"/>
      <c r="H6" s="28"/>
    </row>
    <row r="7" spans="1:8" ht="11.85" customHeight="1" x14ac:dyDescent="0.25">
      <c r="A7" s="13"/>
      <c r="B7" s="17"/>
      <c r="C7" s="6"/>
      <c r="D7" s="74" t="s">
        <v>986</v>
      </c>
      <c r="E7" s="64"/>
      <c r="F7" s="76"/>
      <c r="G7" s="80"/>
      <c r="H7" s="28"/>
    </row>
    <row r="8" spans="1:8" ht="11.25" customHeight="1" x14ac:dyDescent="0.25">
      <c r="A8" s="13"/>
      <c r="B8" s="17"/>
      <c r="C8" s="6"/>
      <c r="D8" s="22"/>
      <c r="E8" s="64"/>
      <c r="F8" s="76"/>
      <c r="G8" s="80"/>
      <c r="H8" s="28"/>
    </row>
    <row r="9" spans="1:8" ht="11.25" customHeight="1" x14ac:dyDescent="0.25">
      <c r="A9" s="13"/>
      <c r="B9" s="17"/>
      <c r="C9" s="6"/>
      <c r="D9" s="73" t="s">
        <v>1539</v>
      </c>
      <c r="E9" s="64"/>
      <c r="F9" s="76"/>
      <c r="G9" s="80"/>
      <c r="H9" s="28"/>
    </row>
    <row r="10" spans="1:8" ht="11.25" customHeight="1" x14ac:dyDescent="0.25">
      <c r="A10" s="13"/>
      <c r="B10" s="17"/>
      <c r="C10" s="6"/>
      <c r="D10" s="73" t="s">
        <v>1540</v>
      </c>
      <c r="E10" s="64"/>
      <c r="F10" s="77">
        <v>1</v>
      </c>
      <c r="G10" s="81"/>
      <c r="H10" s="28">
        <f>F10*ROUND(G10,2)</f>
        <v>0</v>
      </c>
    </row>
    <row r="11" spans="1:8" ht="11.25" customHeight="1" x14ac:dyDescent="0.25">
      <c r="A11" s="13"/>
      <c r="B11" s="17"/>
      <c r="C11" s="6"/>
      <c r="D11" s="22"/>
      <c r="E11" s="64"/>
      <c r="F11" s="76"/>
      <c r="G11" s="80"/>
      <c r="H11" s="28"/>
    </row>
    <row r="12" spans="1:8" ht="11.25" customHeight="1" x14ac:dyDescent="0.25">
      <c r="A12" s="13"/>
      <c r="B12" s="17"/>
      <c r="C12" s="6"/>
      <c r="D12" s="73" t="s">
        <v>1541</v>
      </c>
      <c r="E12" s="64"/>
      <c r="F12" s="76"/>
      <c r="G12" s="80"/>
      <c r="H12" s="28"/>
    </row>
    <row r="13" spans="1:8" ht="11.25" customHeight="1" x14ac:dyDescent="0.25">
      <c r="A13" s="13"/>
      <c r="B13" s="17"/>
      <c r="C13" s="6"/>
      <c r="D13" s="73" t="s">
        <v>1542</v>
      </c>
      <c r="E13" s="64"/>
      <c r="F13" s="76"/>
      <c r="G13" s="80"/>
      <c r="H13" s="28"/>
    </row>
    <row r="14" spans="1:8" ht="11.25" customHeight="1" x14ac:dyDescent="0.25">
      <c r="A14" s="13"/>
      <c r="B14" s="17"/>
      <c r="C14" s="6"/>
      <c r="D14" s="22"/>
      <c r="E14" s="64"/>
      <c r="F14" s="76"/>
      <c r="G14" s="80"/>
      <c r="H14" s="28"/>
    </row>
    <row r="15" spans="1:8" ht="11.25" customHeight="1" x14ac:dyDescent="0.25">
      <c r="A15" s="13"/>
      <c r="B15" s="17"/>
      <c r="C15" s="6"/>
      <c r="D15" s="73" t="s">
        <v>1543</v>
      </c>
      <c r="E15" s="64"/>
      <c r="F15" s="76"/>
      <c r="G15" s="80"/>
      <c r="H15" s="28"/>
    </row>
    <row r="16" spans="1:8" ht="11.25" customHeight="1" x14ac:dyDescent="0.25">
      <c r="A16" s="14" t="s">
        <v>1544</v>
      </c>
      <c r="B16" s="18" t="s">
        <v>13</v>
      </c>
      <c r="C16" s="6"/>
      <c r="D16" s="73" t="s">
        <v>1545</v>
      </c>
      <c r="E16" s="65" t="s">
        <v>15</v>
      </c>
      <c r="F16" s="77">
        <v>1</v>
      </c>
      <c r="G16" s="81"/>
      <c r="H16" s="28">
        <f>F16*ROUND(G16,2)</f>
        <v>0</v>
      </c>
    </row>
    <row r="17" spans="1:8" ht="11.25" customHeight="1" x14ac:dyDescent="0.25">
      <c r="A17" s="13"/>
      <c r="B17" s="17"/>
      <c r="C17" s="6"/>
      <c r="D17" s="22"/>
      <c r="E17" s="64"/>
      <c r="F17" s="76"/>
      <c r="G17" s="80"/>
      <c r="H17" s="28"/>
    </row>
    <row r="18" spans="1:8" ht="11.25" customHeight="1" x14ac:dyDescent="0.25">
      <c r="A18" s="14" t="s">
        <v>1546</v>
      </c>
      <c r="B18" s="18" t="s">
        <v>17</v>
      </c>
      <c r="C18" s="6"/>
      <c r="D18" s="73" t="s">
        <v>1547</v>
      </c>
      <c r="E18" s="65" t="s">
        <v>15</v>
      </c>
      <c r="F18" s="77">
        <v>1</v>
      </c>
      <c r="G18" s="81"/>
      <c r="H18" s="28">
        <f>F18*ROUND(G18,2)</f>
        <v>0</v>
      </c>
    </row>
    <row r="19" spans="1:8" ht="11.25" customHeight="1" x14ac:dyDescent="0.25">
      <c r="A19" s="13"/>
      <c r="B19" s="17"/>
      <c r="C19" s="6"/>
      <c r="D19" s="22"/>
      <c r="E19" s="64"/>
      <c r="F19" s="76"/>
      <c r="G19" s="80"/>
      <c r="H19" s="28"/>
    </row>
    <row r="20" spans="1:8" ht="11.25" customHeight="1" x14ac:dyDescent="0.25">
      <c r="A20" s="14" t="s">
        <v>1548</v>
      </c>
      <c r="B20" s="18" t="s">
        <v>20</v>
      </c>
      <c r="C20" s="6"/>
      <c r="D20" s="73" t="s">
        <v>1549</v>
      </c>
      <c r="E20" s="65" t="s">
        <v>15</v>
      </c>
      <c r="F20" s="77">
        <v>1</v>
      </c>
      <c r="G20" s="81"/>
      <c r="H20" s="28">
        <f>F20*ROUND(G20,2)</f>
        <v>0</v>
      </c>
    </row>
    <row r="21" spans="1:8" ht="11.25" customHeight="1" x14ac:dyDescent="0.25">
      <c r="A21" s="13"/>
      <c r="B21" s="17"/>
      <c r="C21" s="6"/>
      <c r="D21" s="22"/>
      <c r="E21" s="64"/>
      <c r="F21" s="76"/>
      <c r="G21" s="80"/>
      <c r="H21" s="28"/>
    </row>
    <row r="22" spans="1:8" ht="11.25" customHeight="1" x14ac:dyDescent="0.25">
      <c r="A22" s="14" t="s">
        <v>1550</v>
      </c>
      <c r="B22" s="18" t="s">
        <v>23</v>
      </c>
      <c r="C22" s="6"/>
      <c r="D22" s="73" t="s">
        <v>1551</v>
      </c>
      <c r="E22" s="65" t="s">
        <v>15</v>
      </c>
      <c r="F22" s="77">
        <v>1</v>
      </c>
      <c r="G22" s="81"/>
      <c r="H22" s="28">
        <f>F22*ROUND(G22,2)</f>
        <v>0</v>
      </c>
    </row>
    <row r="23" spans="1:8" ht="11.25" customHeight="1" x14ac:dyDescent="0.25">
      <c r="A23" s="13"/>
      <c r="B23" s="17"/>
      <c r="C23" s="6"/>
      <c r="D23" s="22"/>
      <c r="E23" s="64"/>
      <c r="F23" s="76"/>
      <c r="G23" s="80"/>
      <c r="H23" s="28"/>
    </row>
    <row r="24" spans="1:8" ht="11.25" customHeight="1" x14ac:dyDescent="0.25">
      <c r="A24" s="14" t="s">
        <v>1552</v>
      </c>
      <c r="B24" s="18" t="s">
        <v>27</v>
      </c>
      <c r="C24" s="6"/>
      <c r="D24" s="73" t="s">
        <v>1553</v>
      </c>
      <c r="E24" s="65" t="s">
        <v>15</v>
      </c>
      <c r="F24" s="77">
        <v>1</v>
      </c>
      <c r="G24" s="81"/>
      <c r="H24" s="28">
        <f>F24*ROUND(G24,2)</f>
        <v>0</v>
      </c>
    </row>
    <row r="25" spans="1:8" ht="11.25" customHeight="1" x14ac:dyDescent="0.25">
      <c r="A25" s="13"/>
      <c r="B25" s="17"/>
      <c r="C25" s="6"/>
      <c r="D25" s="22"/>
      <c r="E25" s="64"/>
      <c r="F25" s="76"/>
      <c r="G25" s="80"/>
      <c r="H25" s="28"/>
    </row>
    <row r="26" spans="1:8" ht="11.25" customHeight="1" x14ac:dyDescent="0.25">
      <c r="A26" s="14" t="s">
        <v>1554</v>
      </c>
      <c r="B26" s="18" t="s">
        <v>29</v>
      </c>
      <c r="C26" s="6"/>
      <c r="D26" s="73" t="s">
        <v>1555</v>
      </c>
      <c r="E26" s="65" t="s">
        <v>15</v>
      </c>
      <c r="F26" s="77">
        <v>1</v>
      </c>
      <c r="G26" s="81"/>
      <c r="H26" s="28">
        <f>F26*ROUND(G26,2)</f>
        <v>0</v>
      </c>
    </row>
    <row r="27" spans="1:8" ht="11.25" customHeight="1" x14ac:dyDescent="0.25">
      <c r="A27" s="13"/>
      <c r="B27" s="17"/>
      <c r="C27" s="6"/>
      <c r="D27" s="22"/>
      <c r="E27" s="64"/>
      <c r="F27" s="76"/>
      <c r="G27" s="80"/>
      <c r="H27" s="28"/>
    </row>
    <row r="28" spans="1:8" ht="11.25" customHeight="1" x14ac:dyDescent="0.25">
      <c r="A28" s="14" t="s">
        <v>1556</v>
      </c>
      <c r="B28" s="18" t="s">
        <v>31</v>
      </c>
      <c r="C28" s="6"/>
      <c r="D28" s="73" t="s">
        <v>1557</v>
      </c>
      <c r="E28" s="65" t="s">
        <v>15</v>
      </c>
      <c r="F28" s="77">
        <v>1</v>
      </c>
      <c r="G28" s="81"/>
      <c r="H28" s="28">
        <f>F28*ROUND(G28,2)</f>
        <v>0</v>
      </c>
    </row>
    <row r="29" spans="1:8" ht="11.25" customHeight="1" x14ac:dyDescent="0.25">
      <c r="A29" s="13"/>
      <c r="B29" s="17"/>
      <c r="C29" s="6"/>
      <c r="D29" s="22"/>
      <c r="E29" s="64"/>
      <c r="F29" s="76"/>
      <c r="G29" s="80"/>
      <c r="H29" s="28"/>
    </row>
    <row r="30" spans="1:8" ht="11.25" customHeight="1" x14ac:dyDescent="0.25">
      <c r="A30" s="14" t="s">
        <v>1558</v>
      </c>
      <c r="B30" s="18" t="s">
        <v>33</v>
      </c>
      <c r="C30" s="6"/>
      <c r="D30" s="73" t="s">
        <v>1559</v>
      </c>
      <c r="E30" s="65" t="s">
        <v>15</v>
      </c>
      <c r="F30" s="77">
        <v>1</v>
      </c>
      <c r="G30" s="81"/>
      <c r="H30" s="28">
        <f>F30*ROUND(G30,2)</f>
        <v>0</v>
      </c>
    </row>
    <row r="31" spans="1:8" ht="11.25" customHeight="1" x14ac:dyDescent="0.25">
      <c r="A31" s="13"/>
      <c r="B31" s="17"/>
      <c r="C31" s="6"/>
      <c r="D31" s="22"/>
      <c r="E31" s="64"/>
      <c r="F31" s="76"/>
      <c r="G31" s="80"/>
      <c r="H31" s="28"/>
    </row>
    <row r="32" spans="1:8" ht="11.25" customHeight="1" x14ac:dyDescent="0.25">
      <c r="A32" s="14" t="s">
        <v>1560</v>
      </c>
      <c r="B32" s="18" t="s">
        <v>36</v>
      </c>
      <c r="C32" s="6"/>
      <c r="D32" s="73" t="s">
        <v>1561</v>
      </c>
      <c r="E32" s="65" t="s">
        <v>15</v>
      </c>
      <c r="F32" s="77">
        <v>1</v>
      </c>
      <c r="G32" s="81"/>
      <c r="H32" s="28">
        <f>F32*ROUND(G32,2)</f>
        <v>0</v>
      </c>
    </row>
    <row r="33" spans="1:8" ht="11.25" customHeight="1" x14ac:dyDescent="0.25">
      <c r="A33" s="13"/>
      <c r="B33" s="17"/>
      <c r="C33" s="6"/>
      <c r="D33" s="22"/>
      <c r="E33" s="64"/>
      <c r="F33" s="76"/>
      <c r="G33" s="80"/>
      <c r="H33" s="28"/>
    </row>
    <row r="34" spans="1:8" ht="11.25" customHeight="1" x14ac:dyDescent="0.25">
      <c r="A34" s="14" t="s">
        <v>1562</v>
      </c>
      <c r="B34" s="18" t="s">
        <v>38</v>
      </c>
      <c r="C34" s="6"/>
      <c r="D34" s="73" t="s">
        <v>1532</v>
      </c>
      <c r="E34" s="65" t="s">
        <v>15</v>
      </c>
      <c r="F34" s="77">
        <v>1</v>
      </c>
      <c r="G34" s="81"/>
      <c r="H34" s="28">
        <f>F34*ROUND(G34,2)</f>
        <v>0</v>
      </c>
    </row>
    <row r="35" spans="1:8" ht="11.25" customHeight="1" x14ac:dyDescent="0.25">
      <c r="A35" s="13"/>
      <c r="B35" s="17"/>
      <c r="C35" s="6"/>
      <c r="D35" s="22"/>
      <c r="E35" s="64"/>
      <c r="F35" s="76"/>
      <c r="G35" s="80"/>
      <c r="H35" s="28"/>
    </row>
    <row r="36" spans="1:8" ht="11.25" customHeight="1" x14ac:dyDescent="0.25">
      <c r="A36" s="14" t="s">
        <v>1563</v>
      </c>
      <c r="B36" s="18" t="s">
        <v>40</v>
      </c>
      <c r="C36" s="6"/>
      <c r="D36" s="73" t="s">
        <v>1564</v>
      </c>
      <c r="E36" s="65" t="s">
        <v>15</v>
      </c>
      <c r="F36" s="77">
        <v>1</v>
      </c>
      <c r="G36" s="81"/>
      <c r="H36" s="28">
        <f>F36*ROUND(G36,2)</f>
        <v>0</v>
      </c>
    </row>
    <row r="37" spans="1:8" ht="11.25" customHeight="1" x14ac:dyDescent="0.25">
      <c r="A37" s="13"/>
      <c r="B37" s="17"/>
      <c r="C37" s="6"/>
      <c r="D37" s="22"/>
      <c r="E37" s="64"/>
      <c r="F37" s="76"/>
      <c r="G37" s="80"/>
      <c r="H37" s="28"/>
    </row>
    <row r="38" spans="1:8" ht="11.25" customHeight="1" x14ac:dyDescent="0.25">
      <c r="A38" s="14" t="s">
        <v>1565</v>
      </c>
      <c r="B38" s="18" t="s">
        <v>42</v>
      </c>
      <c r="C38" s="6"/>
      <c r="D38" s="73" t="s">
        <v>1566</v>
      </c>
      <c r="E38" s="65" t="s">
        <v>15</v>
      </c>
      <c r="F38" s="77">
        <v>1</v>
      </c>
      <c r="G38" s="81"/>
      <c r="H38" s="28">
        <f>F38*ROUND(G38,2)</f>
        <v>0</v>
      </c>
    </row>
    <row r="39" spans="1:8" ht="11.25" customHeight="1" x14ac:dyDescent="0.25">
      <c r="A39" s="13"/>
      <c r="B39" s="17"/>
      <c r="C39" s="6"/>
      <c r="D39" s="22"/>
      <c r="E39" s="64"/>
      <c r="F39" s="76"/>
      <c r="G39" s="80"/>
      <c r="H39" s="28"/>
    </row>
    <row r="40" spans="1:8" ht="11.25" customHeight="1" x14ac:dyDescent="0.25">
      <c r="A40" s="14" t="s">
        <v>1567</v>
      </c>
      <c r="B40" s="18" t="s">
        <v>45</v>
      </c>
      <c r="C40" s="6"/>
      <c r="D40" s="73" t="s">
        <v>1568</v>
      </c>
      <c r="E40" s="65" t="s">
        <v>15</v>
      </c>
      <c r="F40" s="77">
        <v>1</v>
      </c>
      <c r="G40" s="81"/>
      <c r="H40" s="28">
        <f>F40*ROUND(G40,2)</f>
        <v>0</v>
      </c>
    </row>
    <row r="41" spans="1:8" ht="11.25" customHeight="1" x14ac:dyDescent="0.25">
      <c r="A41" s="13"/>
      <c r="B41" s="17"/>
      <c r="C41" s="6"/>
      <c r="D41" s="22"/>
      <c r="E41" s="64"/>
      <c r="F41" s="76"/>
      <c r="G41" s="80"/>
      <c r="H41" s="28"/>
    </row>
    <row r="42" spans="1:8" ht="11.25" customHeight="1" x14ac:dyDescent="0.25">
      <c r="A42" s="14" t="s">
        <v>1569</v>
      </c>
      <c r="B42" s="18" t="s">
        <v>47</v>
      </c>
      <c r="C42" s="6"/>
      <c r="D42" s="73" t="s">
        <v>1570</v>
      </c>
      <c r="E42" s="65" t="s">
        <v>15</v>
      </c>
      <c r="F42" s="77">
        <v>1</v>
      </c>
      <c r="G42" s="81"/>
      <c r="H42" s="28">
        <f>F42*ROUND(G42,2)</f>
        <v>0</v>
      </c>
    </row>
    <row r="43" spans="1:8" ht="11.25" customHeight="1" x14ac:dyDescent="0.25">
      <c r="A43" s="13"/>
      <c r="B43" s="17"/>
      <c r="C43" s="6"/>
      <c r="D43" s="22"/>
      <c r="E43" s="64"/>
      <c r="F43" s="76"/>
      <c r="G43" s="80"/>
      <c r="H43" s="28"/>
    </row>
    <row r="44" spans="1:8" ht="11.25" customHeight="1" x14ac:dyDescent="0.25">
      <c r="A44" s="14" t="s">
        <v>1571</v>
      </c>
      <c r="B44" s="18" t="s">
        <v>49</v>
      </c>
      <c r="C44" s="6"/>
      <c r="D44" s="73" t="s">
        <v>1572</v>
      </c>
      <c r="E44" s="65" t="s">
        <v>15</v>
      </c>
      <c r="F44" s="77">
        <v>1</v>
      </c>
      <c r="G44" s="81"/>
      <c r="H44" s="28">
        <f>F44*ROUND(G44,2)</f>
        <v>0</v>
      </c>
    </row>
    <row r="45" spans="1:8" ht="11.25" customHeight="1" x14ac:dyDescent="0.25">
      <c r="A45" s="13"/>
      <c r="B45" s="17"/>
      <c r="C45" s="6"/>
      <c r="D45" s="22"/>
      <c r="E45" s="64"/>
      <c r="F45" s="76"/>
      <c r="G45" s="80"/>
      <c r="H45" s="28"/>
    </row>
    <row r="46" spans="1:8" ht="11.25" customHeight="1" x14ac:dyDescent="0.25">
      <c r="A46" s="14" t="s">
        <v>1573</v>
      </c>
      <c r="B46" s="18" t="s">
        <v>51</v>
      </c>
      <c r="C46" s="6"/>
      <c r="D46" s="73" t="s">
        <v>1574</v>
      </c>
      <c r="E46" s="65" t="s">
        <v>15</v>
      </c>
      <c r="F46" s="77">
        <v>1</v>
      </c>
      <c r="G46" s="81"/>
      <c r="H46" s="28">
        <f>F46*ROUND(G46,2)</f>
        <v>0</v>
      </c>
    </row>
    <row r="47" spans="1:8" ht="11.25" customHeight="1" x14ac:dyDescent="0.25">
      <c r="A47" s="13"/>
      <c r="B47" s="17"/>
      <c r="C47" s="6"/>
      <c r="D47" s="22"/>
      <c r="E47" s="64"/>
      <c r="F47" s="76"/>
      <c r="G47" s="80"/>
      <c r="H47" s="28"/>
    </row>
    <row r="48" spans="1:8" ht="11.25" customHeight="1" x14ac:dyDescent="0.25">
      <c r="A48" s="14" t="s">
        <v>1575</v>
      </c>
      <c r="B48" s="18" t="s">
        <v>54</v>
      </c>
      <c r="C48" s="6"/>
      <c r="D48" s="73" t="s">
        <v>1576</v>
      </c>
      <c r="E48" s="65" t="s">
        <v>15</v>
      </c>
      <c r="F48" s="77">
        <v>1</v>
      </c>
      <c r="G48" s="81"/>
      <c r="H48" s="28">
        <f>F48*ROUND(G48,2)</f>
        <v>0</v>
      </c>
    </row>
    <row r="49" spans="1:8" ht="72" customHeight="1" x14ac:dyDescent="0.25">
      <c r="A49" s="13"/>
      <c r="B49" s="17"/>
      <c r="C49" s="6"/>
      <c r="D49" s="22"/>
      <c r="E49" s="64"/>
      <c r="F49" s="76"/>
      <c r="G49" s="80"/>
      <c r="H49" s="28"/>
    </row>
    <row r="50" spans="1:8" s="9" customFormat="1" ht="68.849999999999994" customHeight="1" x14ac:dyDescent="0.25">
      <c r="A50" s="43"/>
      <c r="B50" s="45"/>
      <c r="D50" s="47"/>
      <c r="E50" s="66"/>
      <c r="F50" s="85"/>
      <c r="G50" s="87"/>
      <c r="H50" s="48"/>
    </row>
    <row r="51" spans="1:8" ht="28.7" customHeight="1" x14ac:dyDescent="0.25">
      <c r="A51" s="34"/>
      <c r="B51" s="35"/>
      <c r="C51" s="36"/>
      <c r="D51" s="37" t="s">
        <v>1577</v>
      </c>
      <c r="E51" s="36"/>
      <c r="F51" s="36"/>
      <c r="G51" s="38" t="s">
        <v>62</v>
      </c>
      <c r="H51" s="41">
        <f>SUM(H2:H50)</f>
        <v>0</v>
      </c>
    </row>
    <row r="52" spans="1:8" ht="21.6" customHeight="1" x14ac:dyDescent="0.25">
      <c r="A52" s="1"/>
      <c r="B52" s="49" t="s">
        <v>1</v>
      </c>
      <c r="C52" s="50"/>
      <c r="D52" s="49" t="s">
        <v>2</v>
      </c>
      <c r="E52" s="70"/>
      <c r="F52" s="88"/>
      <c r="G52" s="52"/>
      <c r="H52" s="52" t="s">
        <v>6</v>
      </c>
    </row>
    <row r="53" spans="1:8" ht="11.25" customHeight="1" x14ac:dyDescent="0.25">
      <c r="A53" s="12"/>
      <c r="B53" s="55"/>
      <c r="D53" s="56"/>
      <c r="E53" s="10"/>
      <c r="F53" s="10"/>
      <c r="G53" s="71"/>
      <c r="H53" s="57"/>
    </row>
    <row r="54" spans="1:8" ht="14.1" customHeight="1" x14ac:dyDescent="0.25">
      <c r="A54" s="13"/>
      <c r="B54" s="17" t="s">
        <v>1</v>
      </c>
      <c r="C54" s="6"/>
      <c r="D54" s="22" t="s">
        <v>134</v>
      </c>
      <c r="E54" s="11"/>
      <c r="F54" s="11"/>
      <c r="G54" s="72"/>
      <c r="H54" s="28"/>
    </row>
    <row r="55" spans="1:8" x14ac:dyDescent="0.25">
      <c r="A55" s="12"/>
      <c r="B55" s="44"/>
      <c r="D55" s="46"/>
      <c r="E55" s="10"/>
      <c r="F55" s="10"/>
      <c r="G55" s="71"/>
      <c r="H55" s="27"/>
    </row>
    <row r="56" spans="1:8" ht="11.25" customHeight="1" x14ac:dyDescent="0.25">
      <c r="A56" s="13"/>
      <c r="B56" s="17"/>
      <c r="C56" s="6"/>
      <c r="D56" s="22" t="s">
        <v>1577</v>
      </c>
      <c r="E56" s="11"/>
      <c r="F56" s="11"/>
      <c r="G56" s="72"/>
      <c r="H56" s="28">
        <f>SUM(H2:H50)</f>
        <v>0</v>
      </c>
    </row>
    <row r="57" spans="1:8" ht="72" customHeight="1" x14ac:dyDescent="0.25">
      <c r="A57" s="13"/>
      <c r="B57" s="17"/>
      <c r="C57" s="6"/>
      <c r="D57" s="22"/>
      <c r="E57" s="11"/>
      <c r="F57" s="11"/>
      <c r="G57" s="72"/>
      <c r="H57" s="28"/>
    </row>
    <row r="58" spans="1:8" ht="72" customHeight="1" x14ac:dyDescent="0.25">
      <c r="A58" s="12"/>
      <c r="B58" s="44"/>
      <c r="D58" s="46"/>
      <c r="E58" s="10"/>
      <c r="F58" s="10"/>
      <c r="G58" s="71"/>
      <c r="H58" s="27"/>
    </row>
    <row r="59" spans="1:8" ht="72" customHeight="1" x14ac:dyDescent="0.25">
      <c r="A59" s="12"/>
      <c r="B59" s="44"/>
      <c r="D59" s="46"/>
      <c r="E59" s="10"/>
      <c r="F59" s="10"/>
      <c r="G59" s="71"/>
      <c r="H59" s="27"/>
    </row>
    <row r="60" spans="1:8" ht="72" customHeight="1" x14ac:dyDescent="0.25">
      <c r="A60" s="12"/>
      <c r="B60" s="44"/>
      <c r="D60" s="46"/>
      <c r="E60" s="10"/>
      <c r="F60" s="10"/>
      <c r="G60" s="71"/>
      <c r="H60" s="27"/>
    </row>
    <row r="61" spans="1:8" ht="72" customHeight="1" x14ac:dyDescent="0.25">
      <c r="A61" s="12"/>
      <c r="B61" s="44"/>
      <c r="D61" s="46"/>
      <c r="E61" s="10"/>
      <c r="F61" s="10"/>
      <c r="G61" s="71"/>
      <c r="H61" s="27"/>
    </row>
    <row r="62" spans="1:8" ht="72" customHeight="1" x14ac:dyDescent="0.25">
      <c r="A62" s="12"/>
      <c r="B62" s="44"/>
      <c r="D62" s="46"/>
      <c r="E62" s="10"/>
      <c r="F62" s="10"/>
      <c r="G62" s="71"/>
      <c r="H62" s="27"/>
    </row>
    <row r="63" spans="1:8" ht="72" customHeight="1" x14ac:dyDescent="0.25">
      <c r="A63" s="12"/>
      <c r="B63" s="44"/>
      <c r="D63" s="46"/>
      <c r="E63" s="10"/>
      <c r="F63" s="10"/>
      <c r="G63" s="71"/>
      <c r="H63" s="27"/>
    </row>
    <row r="64" spans="1:8" ht="72" customHeight="1" x14ac:dyDescent="0.25">
      <c r="A64" s="12"/>
      <c r="B64" s="44"/>
      <c r="D64" s="46"/>
      <c r="E64" s="10"/>
      <c r="F64" s="10"/>
      <c r="G64" s="71"/>
      <c r="H64" s="27"/>
    </row>
    <row r="65" spans="1:8" ht="72" customHeight="1" x14ac:dyDescent="0.25">
      <c r="A65" s="12"/>
      <c r="B65" s="44"/>
      <c r="D65" s="46"/>
      <c r="E65" s="10"/>
      <c r="F65" s="10"/>
      <c r="G65" s="71"/>
      <c r="H65" s="27"/>
    </row>
    <row r="66" spans="1:8" s="9" customFormat="1" ht="2.65" customHeight="1" x14ac:dyDescent="0.25">
      <c r="A66" s="43"/>
      <c r="B66" s="45"/>
      <c r="D66" s="47"/>
      <c r="E66" s="42"/>
      <c r="F66" s="42"/>
      <c r="G66" s="83"/>
      <c r="H66" s="48"/>
    </row>
    <row r="67" spans="1:8" ht="28.7" customHeight="1" x14ac:dyDescent="0.25">
      <c r="A67" s="34"/>
      <c r="B67" s="35"/>
      <c r="C67" s="36"/>
      <c r="D67" s="37" t="s">
        <v>1578</v>
      </c>
      <c r="E67" s="36"/>
      <c r="F67" s="36"/>
      <c r="G67" s="58" t="s">
        <v>136</v>
      </c>
      <c r="H67" s="60">
        <f>SUM(H53:H66)</f>
        <v>0</v>
      </c>
    </row>
  </sheetData>
  <pageMargins left="0.7" right="0" top="1" bottom="0" header="0.3" footer="0.3"/>
  <pageSetup paperSize="9" orientation="portrait" r:id="rId1"/>
  <headerFooter>
    <oddHeader>&amp;L&amp;B&amp;10&amp;"Arial"5.4 Water Installations&amp;10&amp;B</oddHeader>
    <oddFooter>&amp;L&amp;10&amp;"Arial"DQ2718&amp;10</oddFooter>
  </headerFooter>
  <rowBreaks count="2" manualBreakCount="2">
    <brk id="51" max="16383" man="1"/>
    <brk id="67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67"/>
  <sheetViews>
    <sheetView topLeftCell="B1" workbookViewId="0"/>
  </sheetViews>
  <sheetFormatPr defaultRowHeight="15" x14ac:dyDescent="0.25"/>
  <cols>
    <col min="1" max="1" width="0" hidden="1" customWidth="1"/>
    <col min="2" max="2" width="5.42578125" customWidth="1"/>
    <col min="3" max="3" width="0" hidden="1" customWidth="1"/>
    <col min="4" max="4" width="47.85546875" customWidth="1"/>
    <col min="5" max="6" width="7.85546875" customWidth="1"/>
    <col min="7" max="7" width="9" customWidth="1"/>
    <col min="8" max="8" width="12.5703125" customWidth="1"/>
    <col min="17" max="18" width="0" hidden="1" customWidth="1"/>
  </cols>
  <sheetData>
    <row r="1" spans="1:8" ht="21.6" customHeight="1" x14ac:dyDescent="0.25">
      <c r="A1" s="1" t="s">
        <v>0</v>
      </c>
      <c r="B1" s="2" t="s">
        <v>1</v>
      </c>
      <c r="C1" s="3"/>
      <c r="D1" s="2" t="s">
        <v>2</v>
      </c>
      <c r="E1" s="61" t="s">
        <v>3</v>
      </c>
      <c r="F1" s="5" t="s">
        <v>4</v>
      </c>
      <c r="G1" s="5" t="s">
        <v>5</v>
      </c>
      <c r="H1" s="5" t="s">
        <v>6</v>
      </c>
    </row>
    <row r="2" spans="1:8" ht="11.25" customHeight="1" x14ac:dyDescent="0.25">
      <c r="A2" s="12"/>
      <c r="B2" s="16"/>
      <c r="D2" s="20"/>
      <c r="E2" s="63"/>
      <c r="F2" s="75"/>
      <c r="G2" s="79"/>
      <c r="H2" s="32"/>
    </row>
    <row r="3" spans="1:8" ht="11.85" customHeight="1" x14ac:dyDescent="0.25">
      <c r="A3" s="13"/>
      <c r="B3" s="17"/>
      <c r="C3" s="6"/>
      <c r="D3" s="21" t="s">
        <v>1537</v>
      </c>
      <c r="E3" s="64"/>
      <c r="F3" s="76"/>
      <c r="G3" s="80"/>
      <c r="H3" s="28"/>
    </row>
    <row r="4" spans="1:8" ht="11.25" customHeight="1" x14ac:dyDescent="0.25">
      <c r="A4" s="13"/>
      <c r="B4" s="17"/>
      <c r="C4" s="6"/>
      <c r="D4" s="22"/>
      <c r="E4" s="64"/>
      <c r="F4" s="76"/>
      <c r="G4" s="80"/>
      <c r="H4" s="28"/>
    </row>
    <row r="5" spans="1:8" ht="11.85" customHeight="1" x14ac:dyDescent="0.25">
      <c r="A5" s="13"/>
      <c r="B5" s="17"/>
      <c r="C5" s="6"/>
      <c r="D5" s="21" t="s">
        <v>1579</v>
      </c>
      <c r="E5" s="64"/>
      <c r="F5" s="76"/>
      <c r="G5" s="80"/>
      <c r="H5" s="28"/>
    </row>
    <row r="6" spans="1:8" ht="11.25" customHeight="1" x14ac:dyDescent="0.25">
      <c r="A6" s="13"/>
      <c r="B6" s="17"/>
      <c r="C6" s="6"/>
      <c r="D6" s="22"/>
      <c r="E6" s="64"/>
      <c r="F6" s="76"/>
      <c r="G6" s="80"/>
      <c r="H6" s="28"/>
    </row>
    <row r="7" spans="1:8" ht="11.85" customHeight="1" x14ac:dyDescent="0.25">
      <c r="A7" s="13"/>
      <c r="B7" s="17"/>
      <c r="C7" s="6"/>
      <c r="D7" s="74" t="s">
        <v>863</v>
      </c>
      <c r="E7" s="64"/>
      <c r="F7" s="76"/>
      <c r="G7" s="80"/>
      <c r="H7" s="28"/>
    </row>
    <row r="8" spans="1:8" ht="11.25" customHeight="1" x14ac:dyDescent="0.25">
      <c r="A8" s="13"/>
      <c r="B8" s="17"/>
      <c r="C8" s="6"/>
      <c r="D8" s="22"/>
      <c r="E8" s="64"/>
      <c r="F8" s="76"/>
      <c r="G8" s="80"/>
      <c r="H8" s="28"/>
    </row>
    <row r="9" spans="1:8" ht="11.25" customHeight="1" x14ac:dyDescent="0.25">
      <c r="A9" s="13"/>
      <c r="B9" s="17"/>
      <c r="C9" s="6"/>
      <c r="D9" s="73" t="s">
        <v>1580</v>
      </c>
      <c r="E9" s="64"/>
      <c r="F9" s="76"/>
      <c r="G9" s="80"/>
      <c r="H9" s="28"/>
    </row>
    <row r="10" spans="1:8" ht="11.25" customHeight="1" x14ac:dyDescent="0.25">
      <c r="A10" s="13"/>
      <c r="B10" s="17"/>
      <c r="C10" s="6"/>
      <c r="D10" s="73" t="s">
        <v>1581</v>
      </c>
      <c r="E10" s="64"/>
      <c r="F10" s="77">
        <v>1</v>
      </c>
      <c r="G10" s="81"/>
      <c r="H10" s="28">
        <f>F10*ROUND(G10,2)</f>
        <v>0</v>
      </c>
    </row>
    <row r="11" spans="1:8" ht="11.25" customHeight="1" x14ac:dyDescent="0.25">
      <c r="A11" s="13"/>
      <c r="B11" s="17"/>
      <c r="C11" s="6"/>
      <c r="D11" s="22"/>
      <c r="E11" s="64"/>
      <c r="F11" s="76"/>
      <c r="G11" s="80"/>
      <c r="H11" s="28"/>
    </row>
    <row r="12" spans="1:8" ht="11.25" customHeight="1" x14ac:dyDescent="0.25">
      <c r="A12" s="13"/>
      <c r="B12" s="17"/>
      <c r="C12" s="6"/>
      <c r="D12" s="73" t="s">
        <v>1541</v>
      </c>
      <c r="E12" s="64"/>
      <c r="F12" s="76"/>
      <c r="G12" s="80"/>
      <c r="H12" s="28"/>
    </row>
    <row r="13" spans="1:8" ht="11.25" customHeight="1" x14ac:dyDescent="0.25">
      <c r="A13" s="13"/>
      <c r="B13" s="17"/>
      <c r="C13" s="6"/>
      <c r="D13" s="73" t="s">
        <v>1542</v>
      </c>
      <c r="E13" s="64"/>
      <c r="F13" s="76"/>
      <c r="G13" s="80"/>
      <c r="H13" s="28"/>
    </row>
    <row r="14" spans="1:8" ht="11.25" customHeight="1" x14ac:dyDescent="0.25">
      <c r="A14" s="13"/>
      <c r="B14" s="17"/>
      <c r="C14" s="6"/>
      <c r="D14" s="22"/>
      <c r="E14" s="64"/>
      <c r="F14" s="76"/>
      <c r="G14" s="80"/>
      <c r="H14" s="28"/>
    </row>
    <row r="15" spans="1:8" ht="11.25" customHeight="1" x14ac:dyDescent="0.25">
      <c r="A15" s="13"/>
      <c r="B15" s="17"/>
      <c r="C15" s="6"/>
      <c r="D15" s="73" t="s">
        <v>1582</v>
      </c>
      <c r="E15" s="64"/>
      <c r="F15" s="76"/>
      <c r="G15" s="80"/>
      <c r="H15" s="28"/>
    </row>
    <row r="16" spans="1:8" ht="11.25" customHeight="1" x14ac:dyDescent="0.25">
      <c r="A16" s="14" t="s">
        <v>1583</v>
      </c>
      <c r="B16" s="18" t="s">
        <v>13</v>
      </c>
      <c r="C16" s="6"/>
      <c r="D16" s="73" t="s">
        <v>1584</v>
      </c>
      <c r="E16" s="65" t="s">
        <v>15</v>
      </c>
      <c r="F16" s="77">
        <v>1</v>
      </c>
      <c r="G16" s="81"/>
      <c r="H16" s="28">
        <f>F16*ROUND(G16,2)</f>
        <v>0</v>
      </c>
    </row>
    <row r="17" spans="1:8" ht="11.25" customHeight="1" x14ac:dyDescent="0.25">
      <c r="A17" s="13"/>
      <c r="B17" s="17"/>
      <c r="C17" s="6"/>
      <c r="D17" s="22"/>
      <c r="E17" s="64"/>
      <c r="F17" s="76"/>
      <c r="G17" s="80"/>
      <c r="H17" s="28"/>
    </row>
    <row r="18" spans="1:8" ht="11.25" customHeight="1" x14ac:dyDescent="0.25">
      <c r="A18" s="14" t="s">
        <v>1585</v>
      </c>
      <c r="B18" s="18" t="s">
        <v>17</v>
      </c>
      <c r="C18" s="6"/>
      <c r="D18" s="73" t="s">
        <v>1547</v>
      </c>
      <c r="E18" s="65" t="s">
        <v>15</v>
      </c>
      <c r="F18" s="77">
        <v>1</v>
      </c>
      <c r="G18" s="81"/>
      <c r="H18" s="28">
        <f>F18*ROUND(G18,2)</f>
        <v>0</v>
      </c>
    </row>
    <row r="19" spans="1:8" ht="11.25" customHeight="1" x14ac:dyDescent="0.25">
      <c r="A19" s="13"/>
      <c r="B19" s="17"/>
      <c r="C19" s="6"/>
      <c r="D19" s="22"/>
      <c r="E19" s="64"/>
      <c r="F19" s="76"/>
      <c r="G19" s="80"/>
      <c r="H19" s="28"/>
    </row>
    <row r="20" spans="1:8" ht="11.25" customHeight="1" x14ac:dyDescent="0.25">
      <c r="A20" s="14" t="s">
        <v>1586</v>
      </c>
      <c r="B20" s="18" t="s">
        <v>20</v>
      </c>
      <c r="C20" s="6"/>
      <c r="D20" s="73" t="s">
        <v>1549</v>
      </c>
      <c r="E20" s="65" t="s">
        <v>15</v>
      </c>
      <c r="F20" s="77">
        <v>1</v>
      </c>
      <c r="G20" s="81"/>
      <c r="H20" s="28">
        <f>F20*ROUND(G20,2)</f>
        <v>0</v>
      </c>
    </row>
    <row r="21" spans="1:8" ht="11.25" customHeight="1" x14ac:dyDescent="0.25">
      <c r="A21" s="13"/>
      <c r="B21" s="17"/>
      <c r="C21" s="6"/>
      <c r="D21" s="22"/>
      <c r="E21" s="64"/>
      <c r="F21" s="76"/>
      <c r="G21" s="80"/>
      <c r="H21" s="28"/>
    </row>
    <row r="22" spans="1:8" ht="11.25" customHeight="1" x14ac:dyDescent="0.25">
      <c r="A22" s="14" t="s">
        <v>1587</v>
      </c>
      <c r="B22" s="18" t="s">
        <v>23</v>
      </c>
      <c r="C22" s="6"/>
      <c r="D22" s="73" t="s">
        <v>1551</v>
      </c>
      <c r="E22" s="65" t="s">
        <v>15</v>
      </c>
      <c r="F22" s="77">
        <v>1</v>
      </c>
      <c r="G22" s="81"/>
      <c r="H22" s="28">
        <f>F22*ROUND(G22,2)</f>
        <v>0</v>
      </c>
    </row>
    <row r="23" spans="1:8" ht="11.25" customHeight="1" x14ac:dyDescent="0.25">
      <c r="A23" s="13"/>
      <c r="B23" s="17"/>
      <c r="C23" s="6"/>
      <c r="D23" s="22"/>
      <c r="E23" s="64"/>
      <c r="F23" s="76"/>
      <c r="G23" s="80"/>
      <c r="H23" s="28"/>
    </row>
    <row r="24" spans="1:8" ht="11.25" customHeight="1" x14ac:dyDescent="0.25">
      <c r="A24" s="14" t="s">
        <v>1588</v>
      </c>
      <c r="B24" s="18" t="s">
        <v>27</v>
      </c>
      <c r="C24" s="6"/>
      <c r="D24" s="73" t="s">
        <v>1553</v>
      </c>
      <c r="E24" s="65" t="s">
        <v>15</v>
      </c>
      <c r="F24" s="77">
        <v>1</v>
      </c>
      <c r="G24" s="81"/>
      <c r="H24" s="28">
        <f>F24*ROUND(G24,2)</f>
        <v>0</v>
      </c>
    </row>
    <row r="25" spans="1:8" ht="11.25" customHeight="1" x14ac:dyDescent="0.25">
      <c r="A25" s="13"/>
      <c r="B25" s="17"/>
      <c r="C25" s="6"/>
      <c r="D25" s="22"/>
      <c r="E25" s="64"/>
      <c r="F25" s="76"/>
      <c r="G25" s="80"/>
      <c r="H25" s="28"/>
    </row>
    <row r="26" spans="1:8" ht="11.25" customHeight="1" x14ac:dyDescent="0.25">
      <c r="A26" s="14" t="s">
        <v>1589</v>
      </c>
      <c r="B26" s="18" t="s">
        <v>29</v>
      </c>
      <c r="C26" s="6"/>
      <c r="D26" s="73" t="s">
        <v>1555</v>
      </c>
      <c r="E26" s="65" t="s">
        <v>15</v>
      </c>
      <c r="F26" s="77">
        <v>1</v>
      </c>
      <c r="G26" s="81"/>
      <c r="H26" s="28">
        <f>F26*ROUND(G26,2)</f>
        <v>0</v>
      </c>
    </row>
    <row r="27" spans="1:8" ht="11.25" customHeight="1" x14ac:dyDescent="0.25">
      <c r="A27" s="13"/>
      <c r="B27" s="17"/>
      <c r="C27" s="6"/>
      <c r="D27" s="22"/>
      <c r="E27" s="64"/>
      <c r="F27" s="76"/>
      <c r="G27" s="80"/>
      <c r="H27" s="28"/>
    </row>
    <row r="28" spans="1:8" ht="11.25" customHeight="1" x14ac:dyDescent="0.25">
      <c r="A28" s="14" t="s">
        <v>1590</v>
      </c>
      <c r="B28" s="18" t="s">
        <v>31</v>
      </c>
      <c r="C28" s="6"/>
      <c r="D28" s="73" t="s">
        <v>1557</v>
      </c>
      <c r="E28" s="65" t="s">
        <v>15</v>
      </c>
      <c r="F28" s="77">
        <v>1</v>
      </c>
      <c r="G28" s="81"/>
      <c r="H28" s="28">
        <f>F28*ROUND(G28,2)</f>
        <v>0</v>
      </c>
    </row>
    <row r="29" spans="1:8" ht="11.25" customHeight="1" x14ac:dyDescent="0.25">
      <c r="A29" s="13"/>
      <c r="B29" s="17"/>
      <c r="C29" s="6"/>
      <c r="D29" s="22"/>
      <c r="E29" s="64"/>
      <c r="F29" s="76"/>
      <c r="G29" s="80"/>
      <c r="H29" s="28"/>
    </row>
    <row r="30" spans="1:8" ht="11.25" customHeight="1" x14ac:dyDescent="0.25">
      <c r="A30" s="14" t="s">
        <v>1591</v>
      </c>
      <c r="B30" s="18" t="s">
        <v>33</v>
      </c>
      <c r="C30" s="6"/>
      <c r="D30" s="73" t="s">
        <v>1559</v>
      </c>
      <c r="E30" s="65" t="s">
        <v>15</v>
      </c>
      <c r="F30" s="77">
        <v>1</v>
      </c>
      <c r="G30" s="81"/>
      <c r="H30" s="28">
        <f>F30*ROUND(G30,2)</f>
        <v>0</v>
      </c>
    </row>
    <row r="31" spans="1:8" ht="11.25" customHeight="1" x14ac:dyDescent="0.25">
      <c r="A31" s="13"/>
      <c r="B31" s="17"/>
      <c r="C31" s="6"/>
      <c r="D31" s="22"/>
      <c r="E31" s="64"/>
      <c r="F31" s="76"/>
      <c r="G31" s="80"/>
      <c r="H31" s="28"/>
    </row>
    <row r="32" spans="1:8" ht="11.25" customHeight="1" x14ac:dyDescent="0.25">
      <c r="A32" s="14" t="s">
        <v>1592</v>
      </c>
      <c r="B32" s="18" t="s">
        <v>36</v>
      </c>
      <c r="C32" s="6"/>
      <c r="D32" s="73" t="s">
        <v>1561</v>
      </c>
      <c r="E32" s="65" t="s">
        <v>15</v>
      </c>
      <c r="F32" s="77">
        <v>1</v>
      </c>
      <c r="G32" s="81"/>
      <c r="H32" s="28">
        <f>F32*ROUND(G32,2)</f>
        <v>0</v>
      </c>
    </row>
    <row r="33" spans="1:8" ht="11.25" customHeight="1" x14ac:dyDescent="0.25">
      <c r="A33" s="13"/>
      <c r="B33" s="17"/>
      <c r="C33" s="6"/>
      <c r="D33" s="22"/>
      <c r="E33" s="64"/>
      <c r="F33" s="76"/>
      <c r="G33" s="80"/>
      <c r="H33" s="28"/>
    </row>
    <row r="34" spans="1:8" ht="11.25" customHeight="1" x14ac:dyDescent="0.25">
      <c r="A34" s="14" t="s">
        <v>1593</v>
      </c>
      <c r="B34" s="18" t="s">
        <v>38</v>
      </c>
      <c r="C34" s="6"/>
      <c r="D34" s="73" t="s">
        <v>1532</v>
      </c>
      <c r="E34" s="65" t="s">
        <v>15</v>
      </c>
      <c r="F34" s="77">
        <v>1</v>
      </c>
      <c r="G34" s="81"/>
      <c r="H34" s="28">
        <f>F34*ROUND(G34,2)</f>
        <v>0</v>
      </c>
    </row>
    <row r="35" spans="1:8" ht="11.25" customHeight="1" x14ac:dyDescent="0.25">
      <c r="A35" s="13"/>
      <c r="B35" s="17"/>
      <c r="C35" s="6"/>
      <c r="D35" s="22"/>
      <c r="E35" s="64"/>
      <c r="F35" s="76"/>
      <c r="G35" s="80"/>
      <c r="H35" s="28"/>
    </row>
    <row r="36" spans="1:8" ht="11.25" customHeight="1" x14ac:dyDescent="0.25">
      <c r="A36" s="14" t="s">
        <v>1594</v>
      </c>
      <c r="B36" s="18" t="s">
        <v>40</v>
      </c>
      <c r="C36" s="6"/>
      <c r="D36" s="73" t="s">
        <v>1564</v>
      </c>
      <c r="E36" s="65" t="s">
        <v>15</v>
      </c>
      <c r="F36" s="77">
        <v>1</v>
      </c>
      <c r="G36" s="81"/>
      <c r="H36" s="28">
        <f>F36*ROUND(G36,2)</f>
        <v>0</v>
      </c>
    </row>
    <row r="37" spans="1:8" ht="11.25" customHeight="1" x14ac:dyDescent="0.25">
      <c r="A37" s="13"/>
      <c r="B37" s="17"/>
      <c r="C37" s="6"/>
      <c r="D37" s="22"/>
      <c r="E37" s="64"/>
      <c r="F37" s="76"/>
      <c r="G37" s="80"/>
      <c r="H37" s="28"/>
    </row>
    <row r="38" spans="1:8" ht="11.25" customHeight="1" x14ac:dyDescent="0.25">
      <c r="A38" s="14" t="s">
        <v>1595</v>
      </c>
      <c r="B38" s="18" t="s">
        <v>42</v>
      </c>
      <c r="C38" s="6"/>
      <c r="D38" s="73" t="s">
        <v>1566</v>
      </c>
      <c r="E38" s="65" t="s">
        <v>15</v>
      </c>
      <c r="F38" s="77">
        <v>1</v>
      </c>
      <c r="G38" s="81"/>
      <c r="H38" s="28">
        <f>F38*ROUND(G38,2)</f>
        <v>0</v>
      </c>
    </row>
    <row r="39" spans="1:8" ht="11.25" customHeight="1" x14ac:dyDescent="0.25">
      <c r="A39" s="13"/>
      <c r="B39" s="17"/>
      <c r="C39" s="6"/>
      <c r="D39" s="22"/>
      <c r="E39" s="64"/>
      <c r="F39" s="76"/>
      <c r="G39" s="80"/>
      <c r="H39" s="28"/>
    </row>
    <row r="40" spans="1:8" ht="11.25" customHeight="1" x14ac:dyDescent="0.25">
      <c r="A40" s="14" t="s">
        <v>1596</v>
      </c>
      <c r="B40" s="18" t="s">
        <v>45</v>
      </c>
      <c r="C40" s="6"/>
      <c r="D40" s="73" t="s">
        <v>1568</v>
      </c>
      <c r="E40" s="65" t="s">
        <v>15</v>
      </c>
      <c r="F40" s="77">
        <v>1</v>
      </c>
      <c r="G40" s="81"/>
      <c r="H40" s="28">
        <f>F40*ROUND(G40,2)</f>
        <v>0</v>
      </c>
    </row>
    <row r="41" spans="1:8" ht="11.25" customHeight="1" x14ac:dyDescent="0.25">
      <c r="A41" s="13"/>
      <c r="B41" s="17"/>
      <c r="C41" s="6"/>
      <c r="D41" s="22"/>
      <c r="E41" s="64"/>
      <c r="F41" s="76"/>
      <c r="G41" s="80"/>
      <c r="H41" s="28"/>
    </row>
    <row r="42" spans="1:8" ht="11.25" customHeight="1" x14ac:dyDescent="0.25">
      <c r="A42" s="14" t="s">
        <v>1597</v>
      </c>
      <c r="B42" s="18" t="s">
        <v>47</v>
      </c>
      <c r="C42" s="6"/>
      <c r="D42" s="73" t="s">
        <v>1570</v>
      </c>
      <c r="E42" s="65" t="s">
        <v>15</v>
      </c>
      <c r="F42" s="77">
        <v>1</v>
      </c>
      <c r="G42" s="81"/>
      <c r="H42" s="28">
        <f>F42*ROUND(G42,2)</f>
        <v>0</v>
      </c>
    </row>
    <row r="43" spans="1:8" ht="11.25" customHeight="1" x14ac:dyDescent="0.25">
      <c r="A43" s="13"/>
      <c r="B43" s="17"/>
      <c r="C43" s="6"/>
      <c r="D43" s="22"/>
      <c r="E43" s="64"/>
      <c r="F43" s="76"/>
      <c r="G43" s="80"/>
      <c r="H43" s="28"/>
    </row>
    <row r="44" spans="1:8" ht="11.25" customHeight="1" x14ac:dyDescent="0.25">
      <c r="A44" s="14" t="s">
        <v>1598</v>
      </c>
      <c r="B44" s="18" t="s">
        <v>49</v>
      </c>
      <c r="C44" s="6"/>
      <c r="D44" s="73" t="s">
        <v>1572</v>
      </c>
      <c r="E44" s="65" t="s">
        <v>15</v>
      </c>
      <c r="F44" s="77">
        <v>1</v>
      </c>
      <c r="G44" s="81"/>
      <c r="H44" s="28">
        <f>F44*ROUND(G44,2)</f>
        <v>0</v>
      </c>
    </row>
    <row r="45" spans="1:8" ht="11.25" customHeight="1" x14ac:dyDescent="0.25">
      <c r="A45" s="13"/>
      <c r="B45" s="17"/>
      <c r="C45" s="6"/>
      <c r="D45" s="22"/>
      <c r="E45" s="64"/>
      <c r="F45" s="76"/>
      <c r="G45" s="80"/>
      <c r="H45" s="28"/>
    </row>
    <row r="46" spans="1:8" ht="11.25" customHeight="1" x14ac:dyDescent="0.25">
      <c r="A46" s="14" t="s">
        <v>1599</v>
      </c>
      <c r="B46" s="18" t="s">
        <v>51</v>
      </c>
      <c r="C46" s="6"/>
      <c r="D46" s="73" t="s">
        <v>1574</v>
      </c>
      <c r="E46" s="65" t="s">
        <v>15</v>
      </c>
      <c r="F46" s="77">
        <v>1</v>
      </c>
      <c r="G46" s="81"/>
      <c r="H46" s="28">
        <f>F46*ROUND(G46,2)</f>
        <v>0</v>
      </c>
    </row>
    <row r="47" spans="1:8" ht="11.25" customHeight="1" x14ac:dyDescent="0.25">
      <c r="A47" s="13"/>
      <c r="B47" s="17"/>
      <c r="C47" s="6"/>
      <c r="D47" s="22"/>
      <c r="E47" s="64"/>
      <c r="F47" s="76"/>
      <c r="G47" s="80"/>
      <c r="H47" s="28"/>
    </row>
    <row r="48" spans="1:8" ht="11.25" customHeight="1" x14ac:dyDescent="0.25">
      <c r="A48" s="14" t="s">
        <v>1600</v>
      </c>
      <c r="B48" s="18" t="s">
        <v>54</v>
      </c>
      <c r="C48" s="6"/>
      <c r="D48" s="73" t="s">
        <v>1576</v>
      </c>
      <c r="E48" s="65" t="s">
        <v>15</v>
      </c>
      <c r="F48" s="77">
        <v>1</v>
      </c>
      <c r="G48" s="81"/>
      <c r="H48" s="28">
        <f>F48*ROUND(G48,2)</f>
        <v>0</v>
      </c>
    </row>
    <row r="49" spans="1:8" ht="72" customHeight="1" x14ac:dyDescent="0.25">
      <c r="A49" s="13"/>
      <c r="B49" s="17"/>
      <c r="C49" s="6"/>
      <c r="D49" s="22"/>
      <c r="E49" s="64"/>
      <c r="F49" s="76"/>
      <c r="G49" s="80"/>
      <c r="H49" s="28"/>
    </row>
    <row r="50" spans="1:8" s="9" customFormat="1" ht="68.849999999999994" customHeight="1" x14ac:dyDescent="0.25">
      <c r="A50" s="43"/>
      <c r="B50" s="45"/>
      <c r="D50" s="47"/>
      <c r="E50" s="66"/>
      <c r="F50" s="85"/>
      <c r="G50" s="87"/>
      <c r="H50" s="48"/>
    </row>
    <row r="51" spans="1:8" ht="28.7" customHeight="1" x14ac:dyDescent="0.25">
      <c r="A51" s="34"/>
      <c r="B51" s="35"/>
      <c r="C51" s="36"/>
      <c r="D51" s="37" t="s">
        <v>1601</v>
      </c>
      <c r="E51" s="36"/>
      <c r="F51" s="36"/>
      <c r="G51" s="38" t="s">
        <v>62</v>
      </c>
      <c r="H51" s="41">
        <f>SUM(H2:H50)</f>
        <v>0</v>
      </c>
    </row>
    <row r="52" spans="1:8" ht="21.6" customHeight="1" x14ac:dyDescent="0.25">
      <c r="A52" s="1"/>
      <c r="B52" s="49" t="s">
        <v>1</v>
      </c>
      <c r="C52" s="50"/>
      <c r="D52" s="49" t="s">
        <v>2</v>
      </c>
      <c r="E52" s="70"/>
      <c r="F52" s="88"/>
      <c r="G52" s="52"/>
      <c r="H52" s="52" t="s">
        <v>6</v>
      </c>
    </row>
    <row r="53" spans="1:8" ht="11.25" customHeight="1" x14ac:dyDescent="0.25">
      <c r="A53" s="12"/>
      <c r="B53" s="55"/>
      <c r="D53" s="56"/>
      <c r="E53" s="10"/>
      <c r="F53" s="10"/>
      <c r="G53" s="71"/>
      <c r="H53" s="57"/>
    </row>
    <row r="54" spans="1:8" ht="14.1" customHeight="1" x14ac:dyDescent="0.25">
      <c r="A54" s="13"/>
      <c r="B54" s="17" t="s">
        <v>1</v>
      </c>
      <c r="C54" s="6"/>
      <c r="D54" s="22" t="s">
        <v>134</v>
      </c>
      <c r="E54" s="11"/>
      <c r="F54" s="11"/>
      <c r="G54" s="72"/>
      <c r="H54" s="28"/>
    </row>
    <row r="55" spans="1:8" x14ac:dyDescent="0.25">
      <c r="A55" s="12"/>
      <c r="B55" s="44"/>
      <c r="D55" s="46"/>
      <c r="E55" s="10"/>
      <c r="F55" s="10"/>
      <c r="G55" s="71"/>
      <c r="H55" s="27"/>
    </row>
    <row r="56" spans="1:8" ht="11.25" customHeight="1" x14ac:dyDescent="0.25">
      <c r="A56" s="13"/>
      <c r="B56" s="17"/>
      <c r="C56" s="6"/>
      <c r="D56" s="22" t="s">
        <v>1601</v>
      </c>
      <c r="E56" s="11"/>
      <c r="F56" s="11"/>
      <c r="G56" s="72"/>
      <c r="H56" s="28">
        <f>SUM(H2:H50)</f>
        <v>0</v>
      </c>
    </row>
    <row r="57" spans="1:8" ht="72" customHeight="1" x14ac:dyDescent="0.25">
      <c r="A57" s="13"/>
      <c r="B57" s="17"/>
      <c r="C57" s="6"/>
      <c r="D57" s="22"/>
      <c r="E57" s="11"/>
      <c r="F57" s="11"/>
      <c r="G57" s="72"/>
      <c r="H57" s="28"/>
    </row>
    <row r="58" spans="1:8" ht="72" customHeight="1" x14ac:dyDescent="0.25">
      <c r="A58" s="12"/>
      <c r="B58" s="44"/>
      <c r="D58" s="46"/>
      <c r="E58" s="10"/>
      <c r="F58" s="10"/>
      <c r="G58" s="71"/>
      <c r="H58" s="27"/>
    </row>
    <row r="59" spans="1:8" ht="72" customHeight="1" x14ac:dyDescent="0.25">
      <c r="A59" s="12"/>
      <c r="B59" s="44"/>
      <c r="D59" s="46"/>
      <c r="E59" s="10"/>
      <c r="F59" s="10"/>
      <c r="G59" s="71"/>
      <c r="H59" s="27"/>
    </row>
    <row r="60" spans="1:8" ht="72" customHeight="1" x14ac:dyDescent="0.25">
      <c r="A60" s="12"/>
      <c r="B60" s="44"/>
      <c r="D60" s="46"/>
      <c r="E60" s="10"/>
      <c r="F60" s="10"/>
      <c r="G60" s="71"/>
      <c r="H60" s="27"/>
    </row>
    <row r="61" spans="1:8" ht="72" customHeight="1" x14ac:dyDescent="0.25">
      <c r="A61" s="12"/>
      <c r="B61" s="44"/>
      <c r="D61" s="46"/>
      <c r="E61" s="10"/>
      <c r="F61" s="10"/>
      <c r="G61" s="71"/>
      <c r="H61" s="27"/>
    </row>
    <row r="62" spans="1:8" ht="72" customHeight="1" x14ac:dyDescent="0.25">
      <c r="A62" s="12"/>
      <c r="B62" s="44"/>
      <c r="D62" s="46"/>
      <c r="E62" s="10"/>
      <c r="F62" s="10"/>
      <c r="G62" s="71"/>
      <c r="H62" s="27"/>
    </row>
    <row r="63" spans="1:8" ht="72" customHeight="1" x14ac:dyDescent="0.25">
      <c r="A63" s="12"/>
      <c r="B63" s="44"/>
      <c r="D63" s="46"/>
      <c r="E63" s="10"/>
      <c r="F63" s="10"/>
      <c r="G63" s="71"/>
      <c r="H63" s="27"/>
    </row>
    <row r="64" spans="1:8" ht="72" customHeight="1" x14ac:dyDescent="0.25">
      <c r="A64" s="12"/>
      <c r="B64" s="44"/>
      <c r="D64" s="46"/>
      <c r="E64" s="10"/>
      <c r="F64" s="10"/>
      <c r="G64" s="71"/>
      <c r="H64" s="27"/>
    </row>
    <row r="65" spans="1:8" ht="72" customHeight="1" x14ac:dyDescent="0.25">
      <c r="A65" s="12"/>
      <c r="B65" s="44"/>
      <c r="D65" s="46"/>
      <c r="E65" s="10"/>
      <c r="F65" s="10"/>
      <c r="G65" s="71"/>
      <c r="H65" s="27"/>
    </row>
    <row r="66" spans="1:8" s="9" customFormat="1" ht="2.65" customHeight="1" x14ac:dyDescent="0.25">
      <c r="A66" s="43"/>
      <c r="B66" s="45"/>
      <c r="D66" s="47"/>
      <c r="E66" s="42"/>
      <c r="F66" s="42"/>
      <c r="G66" s="83"/>
      <c r="H66" s="48"/>
    </row>
    <row r="67" spans="1:8" ht="28.7" customHeight="1" x14ac:dyDescent="0.25">
      <c r="A67" s="34"/>
      <c r="B67" s="35"/>
      <c r="C67" s="36"/>
      <c r="D67" s="37" t="s">
        <v>1602</v>
      </c>
      <c r="E67" s="36"/>
      <c r="F67" s="36"/>
      <c r="G67" s="58" t="s">
        <v>136</v>
      </c>
      <c r="H67" s="60">
        <f>SUM(H53:H66)</f>
        <v>0</v>
      </c>
    </row>
  </sheetData>
  <pageMargins left="0.7" right="0" top="1" bottom="0" header="0.3" footer="0.3"/>
  <pageSetup paperSize="9" orientation="portrait" r:id="rId1"/>
  <headerFooter>
    <oddHeader>&amp;L&amp;B&amp;10&amp;"Arial"5.5 Heat Source&amp;10&amp;B</oddHeader>
    <oddFooter>&amp;L&amp;10&amp;"Arial"DQ2718&amp;10</oddFooter>
  </headerFooter>
  <rowBreaks count="2" manualBreakCount="2">
    <brk id="51" max="16383" man="1"/>
    <brk id="6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6"/>
  <sheetViews>
    <sheetView topLeftCell="B1" workbookViewId="0"/>
  </sheetViews>
  <sheetFormatPr defaultRowHeight="15" x14ac:dyDescent="0.25"/>
  <cols>
    <col min="1" max="1" width="0" hidden="1" customWidth="1"/>
    <col min="2" max="2" width="5.42578125" customWidth="1"/>
    <col min="3" max="3" width="0" hidden="1" customWidth="1"/>
    <col min="4" max="4" width="64.5703125" customWidth="1"/>
    <col min="5" max="5" width="7.85546875" customWidth="1"/>
    <col min="6" max="7" width="0" hidden="1" customWidth="1"/>
    <col min="8" max="8" width="12.5703125" customWidth="1"/>
    <col min="17" max="18" width="0" hidden="1" customWidth="1"/>
  </cols>
  <sheetData>
    <row r="1" spans="1:8" ht="21.6" customHeight="1" x14ac:dyDescent="0.25">
      <c r="A1" s="1" t="s">
        <v>0</v>
      </c>
      <c r="B1" s="2" t="s">
        <v>1</v>
      </c>
      <c r="C1" s="3"/>
      <c r="D1" s="2" t="s">
        <v>2</v>
      </c>
      <c r="E1" s="61" t="s">
        <v>3</v>
      </c>
      <c r="F1" s="4" t="s">
        <v>4</v>
      </c>
      <c r="G1" s="4" t="s">
        <v>5</v>
      </c>
      <c r="H1" s="5" t="s">
        <v>6</v>
      </c>
    </row>
    <row r="2" spans="1:8" ht="11.25" customHeight="1" x14ac:dyDescent="0.25">
      <c r="A2" s="12"/>
      <c r="B2" s="16"/>
      <c r="D2" s="20"/>
      <c r="E2" s="63"/>
      <c r="F2" s="20"/>
      <c r="G2" s="32"/>
      <c r="H2" s="32"/>
    </row>
    <row r="3" spans="1:8" ht="11.85" customHeight="1" x14ac:dyDescent="0.25">
      <c r="A3" s="13"/>
      <c r="B3" s="17"/>
      <c r="C3" s="6"/>
      <c r="D3" s="21" t="s">
        <v>137</v>
      </c>
      <c r="E3" s="64"/>
      <c r="F3" s="22"/>
      <c r="G3" s="28"/>
      <c r="H3" s="28"/>
    </row>
    <row r="4" spans="1:8" ht="11.25" customHeight="1" x14ac:dyDescent="0.25">
      <c r="A4" s="13"/>
      <c r="B4" s="17"/>
      <c r="C4" s="6"/>
      <c r="D4" s="22"/>
      <c r="E4" s="64"/>
      <c r="F4" s="22"/>
      <c r="G4" s="28"/>
      <c r="H4" s="28"/>
    </row>
    <row r="5" spans="1:8" ht="11.85" customHeight="1" x14ac:dyDescent="0.25">
      <c r="A5" s="13"/>
      <c r="B5" s="17"/>
      <c r="C5" s="6"/>
      <c r="D5" s="21" t="s">
        <v>138</v>
      </c>
      <c r="E5" s="64"/>
      <c r="F5" s="22"/>
      <c r="G5" s="28"/>
      <c r="H5" s="28"/>
    </row>
    <row r="6" spans="1:8" ht="11.25" customHeight="1" x14ac:dyDescent="0.25">
      <c r="A6" s="13"/>
      <c r="B6" s="17"/>
      <c r="C6" s="6"/>
      <c r="D6" s="22"/>
      <c r="E6" s="64"/>
      <c r="F6" s="22"/>
      <c r="G6" s="28"/>
      <c r="H6" s="28"/>
    </row>
    <row r="7" spans="1:8" ht="11.85" customHeight="1" x14ac:dyDescent="0.25">
      <c r="A7" s="13"/>
      <c r="B7" s="17"/>
      <c r="C7" s="6"/>
      <c r="D7" s="21" t="s">
        <v>139</v>
      </c>
      <c r="E7" s="64"/>
      <c r="F7" s="22"/>
      <c r="G7" s="28"/>
      <c r="H7" s="28"/>
    </row>
    <row r="8" spans="1:8" ht="11.25" customHeight="1" x14ac:dyDescent="0.25">
      <c r="A8" s="13"/>
      <c r="B8" s="17"/>
      <c r="C8" s="6"/>
      <c r="D8" s="22"/>
      <c r="E8" s="64"/>
      <c r="F8" s="22"/>
      <c r="G8" s="28"/>
      <c r="H8" s="28"/>
    </row>
    <row r="9" spans="1:8" ht="11.85" customHeight="1" x14ac:dyDescent="0.25">
      <c r="A9" s="13"/>
      <c r="B9" s="17"/>
      <c r="C9" s="6"/>
      <c r="D9" s="62" t="s">
        <v>140</v>
      </c>
      <c r="E9" s="64"/>
      <c r="F9" s="22"/>
      <c r="G9" s="28"/>
      <c r="H9" s="28"/>
    </row>
    <row r="10" spans="1:8" ht="11.25" customHeight="1" x14ac:dyDescent="0.25">
      <c r="A10" s="13"/>
      <c r="B10" s="17"/>
      <c r="C10" s="6"/>
      <c r="D10" s="22"/>
      <c r="E10" s="64"/>
      <c r="F10" s="22"/>
      <c r="G10" s="28"/>
      <c r="H10" s="28"/>
    </row>
    <row r="11" spans="1:8" ht="11.85" customHeight="1" x14ac:dyDescent="0.25">
      <c r="A11" s="13"/>
      <c r="B11" s="17"/>
      <c r="C11" s="6"/>
      <c r="D11" s="62" t="s">
        <v>141</v>
      </c>
      <c r="E11" s="64"/>
      <c r="F11" s="22"/>
      <c r="G11" s="28"/>
      <c r="H11" s="28"/>
    </row>
    <row r="12" spans="1:8" ht="11.25" customHeight="1" x14ac:dyDescent="0.25">
      <c r="A12" s="13"/>
      <c r="B12" s="17"/>
      <c r="C12" s="6"/>
      <c r="D12" s="22"/>
      <c r="E12" s="64"/>
      <c r="F12" s="22"/>
      <c r="G12" s="28"/>
      <c r="H12" s="28"/>
    </row>
    <row r="13" spans="1:8" ht="11.25" customHeight="1" x14ac:dyDescent="0.25">
      <c r="A13" s="14" t="s">
        <v>142</v>
      </c>
      <c r="B13" s="18" t="s">
        <v>13</v>
      </c>
      <c r="C13" s="6"/>
      <c r="D13" s="62" t="s">
        <v>143</v>
      </c>
      <c r="E13" s="65" t="s">
        <v>15</v>
      </c>
      <c r="F13" s="31">
        <v>1</v>
      </c>
      <c r="G13" s="33"/>
      <c r="H13" s="28">
        <v>15000</v>
      </c>
    </row>
    <row r="14" spans="1:8" ht="11.25" customHeight="1" x14ac:dyDescent="0.25">
      <c r="A14" s="13"/>
      <c r="B14" s="17"/>
      <c r="C14" s="6"/>
      <c r="D14" s="22"/>
      <c r="E14" s="64"/>
      <c r="F14" s="22"/>
      <c r="G14" s="28"/>
      <c r="H14" s="28"/>
    </row>
    <row r="15" spans="1:8" ht="11.25" customHeight="1" x14ac:dyDescent="0.25">
      <c r="A15" s="14" t="s">
        <v>144</v>
      </c>
      <c r="B15" s="18" t="s">
        <v>17</v>
      </c>
      <c r="C15" s="6"/>
      <c r="D15" s="62" t="s">
        <v>145</v>
      </c>
      <c r="E15" s="65" t="s">
        <v>15</v>
      </c>
      <c r="F15" s="25">
        <v>150</v>
      </c>
      <c r="G15" s="33"/>
      <c r="H15" s="28">
        <f>F15*ROUND(G15,2)</f>
        <v>0</v>
      </c>
    </row>
    <row r="16" spans="1:8" ht="11.25" customHeight="1" x14ac:dyDescent="0.25">
      <c r="A16" s="13"/>
      <c r="B16" s="17"/>
      <c r="C16" s="6"/>
      <c r="D16" s="22"/>
      <c r="E16" s="64"/>
      <c r="F16" s="22"/>
      <c r="G16" s="28"/>
      <c r="H16" s="28"/>
    </row>
    <row r="17" spans="1:8" ht="11.25" customHeight="1" x14ac:dyDescent="0.25">
      <c r="A17" s="14" t="s">
        <v>146</v>
      </c>
      <c r="B17" s="18" t="s">
        <v>20</v>
      </c>
      <c r="C17" s="6"/>
      <c r="D17" s="62" t="s">
        <v>147</v>
      </c>
      <c r="E17" s="65" t="s">
        <v>15</v>
      </c>
      <c r="F17" s="31">
        <v>1</v>
      </c>
      <c r="G17" s="33"/>
      <c r="H17" s="28">
        <f>F17*ROUND(G17,2)</f>
        <v>0</v>
      </c>
    </row>
    <row r="18" spans="1:8" ht="11.25" customHeight="1" x14ac:dyDescent="0.25">
      <c r="A18" s="13"/>
      <c r="B18" s="17"/>
      <c r="C18" s="6"/>
      <c r="D18" s="22"/>
      <c r="E18" s="64"/>
      <c r="F18" s="22"/>
      <c r="G18" s="28"/>
      <c r="H18" s="28"/>
    </row>
    <row r="19" spans="1:8" ht="11.85" customHeight="1" x14ac:dyDescent="0.25">
      <c r="A19" s="13"/>
      <c r="B19" s="17"/>
      <c r="C19" s="6"/>
      <c r="D19" s="21" t="s">
        <v>148</v>
      </c>
      <c r="E19" s="64"/>
      <c r="F19" s="22"/>
      <c r="G19" s="28"/>
      <c r="H19" s="28"/>
    </row>
    <row r="20" spans="1:8" ht="11.25" customHeight="1" x14ac:dyDescent="0.25">
      <c r="A20" s="13"/>
      <c r="B20" s="17"/>
      <c r="C20" s="6"/>
      <c r="D20" s="22"/>
      <c r="E20" s="64"/>
      <c r="F20" s="22"/>
      <c r="G20" s="28"/>
      <c r="H20" s="28"/>
    </row>
    <row r="21" spans="1:8" ht="11.85" customHeight="1" x14ac:dyDescent="0.25">
      <c r="A21" s="13"/>
      <c r="B21" s="17"/>
      <c r="C21" s="6"/>
      <c r="D21" s="62" t="s">
        <v>149</v>
      </c>
      <c r="E21" s="64"/>
      <c r="F21" s="22"/>
      <c r="G21" s="28"/>
      <c r="H21" s="28"/>
    </row>
    <row r="22" spans="1:8" ht="11.25" customHeight="1" x14ac:dyDescent="0.25">
      <c r="A22" s="13"/>
      <c r="B22" s="17"/>
      <c r="C22" s="6"/>
      <c r="D22" s="22"/>
      <c r="E22" s="64"/>
      <c r="F22" s="22"/>
      <c r="G22" s="28"/>
      <c r="H22" s="28"/>
    </row>
    <row r="23" spans="1:8" ht="11.85" customHeight="1" x14ac:dyDescent="0.25">
      <c r="A23" s="13"/>
      <c r="B23" s="17"/>
      <c r="C23" s="6"/>
      <c r="D23" s="62" t="s">
        <v>150</v>
      </c>
      <c r="E23" s="64"/>
      <c r="F23" s="22"/>
      <c r="G23" s="28"/>
      <c r="H23" s="28"/>
    </row>
    <row r="24" spans="1:8" ht="11.25" customHeight="1" x14ac:dyDescent="0.25">
      <c r="A24" s="13"/>
      <c r="B24" s="17"/>
      <c r="C24" s="6"/>
      <c r="D24" s="22"/>
      <c r="E24" s="64"/>
      <c r="F24" s="22"/>
      <c r="G24" s="28"/>
      <c r="H24" s="28"/>
    </row>
    <row r="25" spans="1:8" ht="11.25" customHeight="1" x14ac:dyDescent="0.25">
      <c r="A25" s="14" t="s">
        <v>151</v>
      </c>
      <c r="B25" s="18" t="s">
        <v>23</v>
      </c>
      <c r="C25" s="6"/>
      <c r="D25" s="62" t="s">
        <v>152</v>
      </c>
      <c r="E25" s="65" t="s">
        <v>15</v>
      </c>
      <c r="F25" s="31">
        <v>1</v>
      </c>
      <c r="G25" s="33"/>
      <c r="H25" s="28">
        <v>15000</v>
      </c>
    </row>
    <row r="26" spans="1:8" ht="11.25" customHeight="1" x14ac:dyDescent="0.25">
      <c r="A26" s="13"/>
      <c r="B26" s="17"/>
      <c r="C26" s="6"/>
      <c r="D26" s="22"/>
      <c r="E26" s="64"/>
      <c r="F26" s="22"/>
      <c r="G26" s="28"/>
      <c r="H26" s="28"/>
    </row>
    <row r="27" spans="1:8" ht="11.25" customHeight="1" x14ac:dyDescent="0.25">
      <c r="A27" s="14" t="s">
        <v>153</v>
      </c>
      <c r="B27" s="18" t="s">
        <v>27</v>
      </c>
      <c r="C27" s="6"/>
      <c r="D27" s="62" t="s">
        <v>145</v>
      </c>
      <c r="E27" s="65" t="s">
        <v>15</v>
      </c>
      <c r="F27" s="25">
        <v>150</v>
      </c>
      <c r="G27" s="33"/>
      <c r="H27" s="28">
        <f>F27*ROUND(G27,2)</f>
        <v>0</v>
      </c>
    </row>
    <row r="28" spans="1:8" ht="11.25" customHeight="1" x14ac:dyDescent="0.25">
      <c r="A28" s="13"/>
      <c r="B28" s="17"/>
      <c r="C28" s="6"/>
      <c r="D28" s="22"/>
      <c r="E28" s="64"/>
      <c r="F28" s="22"/>
      <c r="G28" s="28"/>
      <c r="H28" s="28"/>
    </row>
    <row r="29" spans="1:8" ht="11.25" customHeight="1" x14ac:dyDescent="0.25">
      <c r="A29" s="14" t="s">
        <v>154</v>
      </c>
      <c r="B29" s="18" t="s">
        <v>29</v>
      </c>
      <c r="C29" s="6"/>
      <c r="D29" s="62" t="s">
        <v>147</v>
      </c>
      <c r="E29" s="65" t="s">
        <v>15</v>
      </c>
      <c r="F29" s="31">
        <v>1</v>
      </c>
      <c r="G29" s="33"/>
      <c r="H29" s="28">
        <f>F29*ROUND(G29,2)</f>
        <v>0</v>
      </c>
    </row>
    <row r="30" spans="1:8" ht="11.25" customHeight="1" x14ac:dyDescent="0.25">
      <c r="A30" s="13"/>
      <c r="B30" s="17"/>
      <c r="C30" s="6"/>
      <c r="D30" s="22"/>
      <c r="E30" s="64"/>
      <c r="F30" s="22"/>
      <c r="G30" s="28"/>
      <c r="H30" s="28"/>
    </row>
    <row r="31" spans="1:8" ht="11.85" customHeight="1" x14ac:dyDescent="0.25">
      <c r="A31" s="13"/>
      <c r="B31" s="17"/>
      <c r="C31" s="6"/>
      <c r="D31" s="21" t="s">
        <v>155</v>
      </c>
      <c r="E31" s="64"/>
      <c r="F31" s="22"/>
      <c r="G31" s="28"/>
      <c r="H31" s="28"/>
    </row>
    <row r="32" spans="1:8" ht="11.25" customHeight="1" x14ac:dyDescent="0.25">
      <c r="A32" s="13"/>
      <c r="B32" s="17"/>
      <c r="C32" s="6"/>
      <c r="D32" s="22"/>
      <c r="E32" s="64"/>
      <c r="F32" s="22"/>
      <c r="G32" s="28"/>
      <c r="H32" s="28"/>
    </row>
    <row r="33" spans="1:8" ht="11.85" customHeight="1" x14ac:dyDescent="0.25">
      <c r="A33" s="13"/>
      <c r="B33" s="17"/>
      <c r="C33" s="6"/>
      <c r="D33" s="62" t="s">
        <v>156</v>
      </c>
      <c r="E33" s="64"/>
      <c r="F33" s="22"/>
      <c r="G33" s="28"/>
      <c r="H33" s="28"/>
    </row>
    <row r="34" spans="1:8" ht="11.25" customHeight="1" x14ac:dyDescent="0.25">
      <c r="A34" s="13"/>
      <c r="B34" s="17"/>
      <c r="C34" s="6"/>
      <c r="D34" s="22"/>
      <c r="E34" s="64"/>
      <c r="F34" s="22"/>
      <c r="G34" s="28"/>
      <c r="H34" s="28"/>
    </row>
    <row r="35" spans="1:8" ht="11.85" customHeight="1" x14ac:dyDescent="0.25">
      <c r="A35" s="13"/>
      <c r="B35" s="17"/>
      <c r="C35" s="6"/>
      <c r="D35" s="62" t="s">
        <v>157</v>
      </c>
      <c r="E35" s="64"/>
      <c r="F35" s="22"/>
      <c r="G35" s="28"/>
      <c r="H35" s="28"/>
    </row>
    <row r="36" spans="1:8" ht="11.25" customHeight="1" x14ac:dyDescent="0.25">
      <c r="A36" s="13"/>
      <c r="B36" s="17"/>
      <c r="C36" s="6"/>
      <c r="D36" s="22"/>
      <c r="E36" s="64"/>
      <c r="F36" s="22"/>
      <c r="G36" s="28"/>
      <c r="H36" s="28"/>
    </row>
    <row r="37" spans="1:8" ht="11.25" customHeight="1" x14ac:dyDescent="0.25">
      <c r="A37" s="14" t="s">
        <v>158</v>
      </c>
      <c r="B37" s="18" t="s">
        <v>31</v>
      </c>
      <c r="C37" s="6"/>
      <c r="D37" s="62" t="s">
        <v>159</v>
      </c>
      <c r="E37" s="65" t="s">
        <v>15</v>
      </c>
      <c r="F37" s="31">
        <v>1</v>
      </c>
      <c r="G37" s="33"/>
      <c r="H37" s="28">
        <v>5000</v>
      </c>
    </row>
    <row r="38" spans="1:8" ht="11.25" customHeight="1" x14ac:dyDescent="0.25">
      <c r="A38" s="13"/>
      <c r="B38" s="17"/>
      <c r="C38" s="6"/>
      <c r="D38" s="22"/>
      <c r="E38" s="64"/>
      <c r="F38" s="22"/>
      <c r="G38" s="28"/>
      <c r="H38" s="28"/>
    </row>
    <row r="39" spans="1:8" ht="11.25" customHeight="1" x14ac:dyDescent="0.25">
      <c r="A39" s="14" t="s">
        <v>160</v>
      </c>
      <c r="B39" s="18" t="s">
        <v>33</v>
      </c>
      <c r="C39" s="6"/>
      <c r="D39" s="62" t="s">
        <v>145</v>
      </c>
      <c r="E39" s="65" t="s">
        <v>15</v>
      </c>
      <c r="F39" s="25">
        <v>50</v>
      </c>
      <c r="G39" s="33"/>
      <c r="H39" s="28">
        <f>F39*ROUND(G39,2)</f>
        <v>0</v>
      </c>
    </row>
    <row r="40" spans="1:8" ht="11.25" customHeight="1" x14ac:dyDescent="0.25">
      <c r="A40" s="13"/>
      <c r="B40" s="17"/>
      <c r="C40" s="6"/>
      <c r="D40" s="22"/>
      <c r="E40" s="64"/>
      <c r="F40" s="22"/>
      <c r="G40" s="28"/>
      <c r="H40" s="28"/>
    </row>
    <row r="41" spans="1:8" ht="11.25" customHeight="1" x14ac:dyDescent="0.25">
      <c r="A41" s="14" t="s">
        <v>161</v>
      </c>
      <c r="B41" s="18" t="s">
        <v>36</v>
      </c>
      <c r="C41" s="6"/>
      <c r="D41" s="62" t="s">
        <v>147</v>
      </c>
      <c r="E41" s="65" t="s">
        <v>15</v>
      </c>
      <c r="F41" s="31">
        <v>1</v>
      </c>
      <c r="G41" s="33"/>
      <c r="H41" s="28">
        <f>F41*ROUND(G41,2)</f>
        <v>0</v>
      </c>
    </row>
    <row r="42" spans="1:8" ht="11.25" customHeight="1" x14ac:dyDescent="0.25">
      <c r="A42" s="13"/>
      <c r="B42" s="17"/>
      <c r="C42" s="6"/>
      <c r="D42" s="22"/>
      <c r="E42" s="64"/>
      <c r="F42" s="22"/>
      <c r="G42" s="28"/>
      <c r="H42" s="28"/>
    </row>
    <row r="43" spans="1:8" ht="11.85" customHeight="1" x14ac:dyDescent="0.25">
      <c r="A43" s="13"/>
      <c r="B43" s="17"/>
      <c r="C43" s="6"/>
      <c r="D43" s="21" t="s">
        <v>162</v>
      </c>
      <c r="E43" s="64"/>
      <c r="F43" s="22"/>
      <c r="G43" s="28"/>
      <c r="H43" s="28"/>
    </row>
    <row r="44" spans="1:8" ht="11.25" customHeight="1" x14ac:dyDescent="0.25">
      <c r="A44" s="13"/>
      <c r="B44" s="17"/>
      <c r="C44" s="6"/>
      <c r="D44" s="22"/>
      <c r="E44" s="64"/>
      <c r="F44" s="22"/>
      <c r="G44" s="28"/>
      <c r="H44" s="28"/>
    </row>
    <row r="45" spans="1:8" ht="11.85" customHeight="1" x14ac:dyDescent="0.25">
      <c r="A45" s="13"/>
      <c r="B45" s="17"/>
      <c r="C45" s="6"/>
      <c r="D45" s="62" t="s">
        <v>163</v>
      </c>
      <c r="E45" s="64"/>
      <c r="F45" s="22"/>
      <c r="G45" s="28"/>
      <c r="H45" s="28"/>
    </row>
    <row r="46" spans="1:8" ht="11.25" customHeight="1" x14ac:dyDescent="0.25">
      <c r="A46" s="13"/>
      <c r="B46" s="17"/>
      <c r="C46" s="6"/>
      <c r="D46" s="22"/>
      <c r="E46" s="64"/>
      <c r="F46" s="22"/>
      <c r="G46" s="28"/>
      <c r="H46" s="28"/>
    </row>
    <row r="47" spans="1:8" ht="11.85" customHeight="1" x14ac:dyDescent="0.25">
      <c r="A47" s="13"/>
      <c r="B47" s="17"/>
      <c r="C47" s="6"/>
      <c r="D47" s="62" t="s">
        <v>157</v>
      </c>
      <c r="E47" s="64"/>
      <c r="F47" s="22"/>
      <c r="G47" s="28"/>
      <c r="H47" s="28"/>
    </row>
    <row r="48" spans="1:8" ht="11.25" customHeight="1" x14ac:dyDescent="0.25">
      <c r="A48" s="13"/>
      <c r="B48" s="17"/>
      <c r="C48" s="6"/>
      <c r="D48" s="22"/>
      <c r="E48" s="64"/>
      <c r="F48" s="22"/>
      <c r="G48" s="28"/>
      <c r="H48" s="28"/>
    </row>
    <row r="49" spans="1:8" ht="11.25" customHeight="1" x14ac:dyDescent="0.25">
      <c r="A49" s="14" t="s">
        <v>164</v>
      </c>
      <c r="B49" s="18" t="s">
        <v>38</v>
      </c>
      <c r="C49" s="6"/>
      <c r="D49" s="62" t="s">
        <v>165</v>
      </c>
      <c r="E49" s="65" t="s">
        <v>15</v>
      </c>
      <c r="F49" s="31">
        <v>1</v>
      </c>
      <c r="G49" s="33"/>
      <c r="H49" s="28">
        <v>2500</v>
      </c>
    </row>
    <row r="50" spans="1:8" ht="11.25" customHeight="1" x14ac:dyDescent="0.25">
      <c r="A50" s="13"/>
      <c r="B50" s="17"/>
      <c r="C50" s="6"/>
      <c r="D50" s="22"/>
      <c r="E50" s="64"/>
      <c r="F50" s="22"/>
      <c r="G50" s="28"/>
      <c r="H50" s="28"/>
    </row>
    <row r="51" spans="1:8" ht="11.25" customHeight="1" x14ac:dyDescent="0.25">
      <c r="A51" s="14" t="s">
        <v>166</v>
      </c>
      <c r="B51" s="18" t="s">
        <v>40</v>
      </c>
      <c r="C51" s="6"/>
      <c r="D51" s="62" t="s">
        <v>145</v>
      </c>
      <c r="E51" s="65" t="s">
        <v>15</v>
      </c>
      <c r="F51" s="25">
        <v>25</v>
      </c>
      <c r="G51" s="33"/>
      <c r="H51" s="28">
        <f>F51*ROUND(G51,2)</f>
        <v>0</v>
      </c>
    </row>
    <row r="52" spans="1:8" ht="11.25" customHeight="1" x14ac:dyDescent="0.25">
      <c r="A52" s="13"/>
      <c r="B52" s="17"/>
      <c r="C52" s="6"/>
      <c r="D52" s="22"/>
      <c r="E52" s="64"/>
      <c r="F52" s="22"/>
      <c r="G52" s="28"/>
      <c r="H52" s="28"/>
    </row>
    <row r="53" spans="1:8" ht="11.25" customHeight="1" x14ac:dyDescent="0.25">
      <c r="A53" s="14" t="s">
        <v>167</v>
      </c>
      <c r="B53" s="18" t="s">
        <v>42</v>
      </c>
      <c r="C53" s="6"/>
      <c r="D53" s="62" t="s">
        <v>147</v>
      </c>
      <c r="E53" s="65" t="s">
        <v>15</v>
      </c>
      <c r="F53" s="31">
        <v>1</v>
      </c>
      <c r="G53" s="33"/>
      <c r="H53" s="28">
        <f>F53*ROUND(G53,2)</f>
        <v>0</v>
      </c>
    </row>
    <row r="54" spans="1:8" ht="72" customHeight="1" x14ac:dyDescent="0.25">
      <c r="A54" s="13"/>
      <c r="B54" s="17"/>
      <c r="C54" s="6"/>
      <c r="D54" s="22"/>
      <c r="E54" s="64"/>
      <c r="F54" s="22"/>
      <c r="G54" s="28"/>
      <c r="H54" s="28"/>
    </row>
    <row r="55" spans="1:8" s="9" customFormat="1" ht="7.35" customHeight="1" x14ac:dyDescent="0.25">
      <c r="A55" s="43"/>
      <c r="B55" s="45"/>
      <c r="D55" s="47"/>
      <c r="E55" s="66"/>
      <c r="F55" s="47"/>
      <c r="G55" s="48"/>
      <c r="H55" s="48"/>
    </row>
    <row r="56" spans="1:8" ht="28.7" customHeight="1" x14ac:dyDescent="0.25">
      <c r="A56" s="34"/>
      <c r="B56" s="35"/>
      <c r="C56" s="36"/>
      <c r="D56" s="37" t="s">
        <v>168</v>
      </c>
      <c r="E56" s="36"/>
      <c r="F56" s="36"/>
      <c r="G56" s="38" t="s">
        <v>62</v>
      </c>
      <c r="H56" s="41">
        <f>SUM(H2:H55)</f>
        <v>37500</v>
      </c>
    </row>
    <row r="57" spans="1:8" ht="21.6" customHeight="1" x14ac:dyDescent="0.25">
      <c r="A57" s="1" t="s">
        <v>0</v>
      </c>
      <c r="B57" s="2" t="s">
        <v>1</v>
      </c>
      <c r="C57" s="3"/>
      <c r="D57" s="2" t="s">
        <v>2</v>
      </c>
      <c r="E57" s="61" t="s">
        <v>3</v>
      </c>
      <c r="F57" s="4" t="s">
        <v>4</v>
      </c>
      <c r="G57" s="4" t="s">
        <v>5</v>
      </c>
      <c r="H57" s="5" t="s">
        <v>6</v>
      </c>
    </row>
    <row r="58" spans="1:8" ht="11.25" customHeight="1" x14ac:dyDescent="0.25">
      <c r="A58" s="12"/>
      <c r="B58" s="16"/>
      <c r="D58" s="20"/>
      <c r="E58" s="63"/>
      <c r="F58" s="20"/>
      <c r="G58" s="32"/>
      <c r="H58" s="32"/>
    </row>
    <row r="59" spans="1:8" ht="11.85" customHeight="1" x14ac:dyDescent="0.25">
      <c r="A59" s="13"/>
      <c r="B59" s="17"/>
      <c r="C59" s="6"/>
      <c r="D59" s="21" t="s">
        <v>169</v>
      </c>
      <c r="E59" s="64"/>
      <c r="F59" s="22"/>
      <c r="G59" s="28"/>
      <c r="H59" s="28"/>
    </row>
    <row r="60" spans="1:8" ht="11.25" customHeight="1" x14ac:dyDescent="0.25">
      <c r="A60" s="13"/>
      <c r="B60" s="17"/>
      <c r="C60" s="6"/>
      <c r="D60" s="22"/>
      <c r="E60" s="64"/>
      <c r="F60" s="22"/>
      <c r="G60" s="28"/>
      <c r="H60" s="28"/>
    </row>
    <row r="61" spans="1:8" ht="11.25" customHeight="1" x14ac:dyDescent="0.25">
      <c r="A61" s="13"/>
      <c r="B61" s="17"/>
      <c r="C61" s="6"/>
      <c r="D61" s="62" t="s">
        <v>170</v>
      </c>
      <c r="E61" s="64"/>
      <c r="F61" s="22"/>
      <c r="G61" s="28"/>
      <c r="H61" s="28"/>
    </row>
    <row r="62" spans="1:8" ht="11.25" customHeight="1" x14ac:dyDescent="0.25">
      <c r="A62" s="13"/>
      <c r="B62" s="17"/>
      <c r="C62" s="6"/>
      <c r="D62" s="22"/>
      <c r="E62" s="64"/>
      <c r="F62" s="22"/>
      <c r="G62" s="28"/>
      <c r="H62" s="28"/>
    </row>
    <row r="63" spans="1:8" ht="11.85" customHeight="1" x14ac:dyDescent="0.25">
      <c r="A63" s="13"/>
      <c r="B63" s="17"/>
      <c r="C63" s="6"/>
      <c r="D63" s="21" t="s">
        <v>171</v>
      </c>
      <c r="E63" s="64"/>
      <c r="F63" s="22"/>
      <c r="G63" s="28"/>
      <c r="H63" s="28"/>
    </row>
    <row r="64" spans="1:8" ht="11.25" customHeight="1" x14ac:dyDescent="0.25">
      <c r="A64" s="13"/>
      <c r="B64" s="17"/>
      <c r="C64" s="6"/>
      <c r="D64" s="22"/>
      <c r="E64" s="64"/>
      <c r="F64" s="22"/>
      <c r="G64" s="28"/>
      <c r="H64" s="28"/>
    </row>
    <row r="65" spans="1:8" ht="11.85" customHeight="1" x14ac:dyDescent="0.25">
      <c r="A65" s="13"/>
      <c r="B65" s="17"/>
      <c r="C65" s="6"/>
      <c r="D65" s="62" t="s">
        <v>172</v>
      </c>
      <c r="E65" s="64"/>
      <c r="F65" s="22"/>
      <c r="G65" s="28"/>
      <c r="H65" s="28"/>
    </row>
    <row r="66" spans="1:8" ht="11.25" customHeight="1" x14ac:dyDescent="0.25">
      <c r="A66" s="13"/>
      <c r="B66" s="17"/>
      <c r="C66" s="6"/>
      <c r="D66" s="22"/>
      <c r="E66" s="64"/>
      <c r="F66" s="22"/>
      <c r="G66" s="28"/>
      <c r="H66" s="28"/>
    </row>
    <row r="67" spans="1:8" ht="11.25" customHeight="1" x14ac:dyDescent="0.25">
      <c r="A67" s="14" t="s">
        <v>173</v>
      </c>
      <c r="B67" s="18" t="s">
        <v>13</v>
      </c>
      <c r="C67" s="6"/>
      <c r="D67" s="62" t="s">
        <v>174</v>
      </c>
      <c r="E67" s="65" t="s">
        <v>15</v>
      </c>
      <c r="F67" s="31">
        <v>1</v>
      </c>
      <c r="G67" s="33"/>
      <c r="H67" s="28">
        <v>16000</v>
      </c>
    </row>
    <row r="68" spans="1:8" ht="11.25" customHeight="1" x14ac:dyDescent="0.25">
      <c r="A68" s="13"/>
      <c r="B68" s="17"/>
      <c r="C68" s="6"/>
      <c r="D68" s="22"/>
      <c r="E68" s="64"/>
      <c r="F68" s="22"/>
      <c r="G68" s="28"/>
      <c r="H68" s="28"/>
    </row>
    <row r="69" spans="1:8" ht="11.25" customHeight="1" x14ac:dyDescent="0.25">
      <c r="A69" s="14" t="s">
        <v>175</v>
      </c>
      <c r="B69" s="18" t="s">
        <v>17</v>
      </c>
      <c r="C69" s="6"/>
      <c r="D69" s="62" t="s">
        <v>145</v>
      </c>
      <c r="E69" s="65" t="s">
        <v>15</v>
      </c>
      <c r="F69" s="25">
        <v>160</v>
      </c>
      <c r="G69" s="33"/>
      <c r="H69" s="28">
        <f>F69*ROUND(G69,2)</f>
        <v>0</v>
      </c>
    </row>
    <row r="70" spans="1:8" ht="11.25" customHeight="1" x14ac:dyDescent="0.25">
      <c r="A70" s="13"/>
      <c r="B70" s="17"/>
      <c r="C70" s="6"/>
      <c r="D70" s="22"/>
      <c r="E70" s="64"/>
      <c r="F70" s="22"/>
      <c r="G70" s="28"/>
      <c r="H70" s="28"/>
    </row>
    <row r="71" spans="1:8" ht="11.85" customHeight="1" x14ac:dyDescent="0.25">
      <c r="A71" s="13"/>
      <c r="B71" s="17"/>
      <c r="C71" s="6"/>
      <c r="D71" s="21" t="s">
        <v>176</v>
      </c>
      <c r="E71" s="64"/>
      <c r="F71" s="22"/>
      <c r="G71" s="28"/>
      <c r="H71" s="28"/>
    </row>
    <row r="72" spans="1:8" ht="11.25" customHeight="1" x14ac:dyDescent="0.25">
      <c r="A72" s="13"/>
      <c r="B72" s="17"/>
      <c r="C72" s="6"/>
      <c r="D72" s="22"/>
      <c r="E72" s="64"/>
      <c r="F72" s="22"/>
      <c r="G72" s="28"/>
      <c r="H72" s="28"/>
    </row>
    <row r="73" spans="1:8" ht="11.85" customHeight="1" x14ac:dyDescent="0.25">
      <c r="A73" s="13"/>
      <c r="B73" s="17"/>
      <c r="C73" s="6"/>
      <c r="D73" s="62" t="s">
        <v>177</v>
      </c>
      <c r="E73" s="64"/>
      <c r="F73" s="22"/>
      <c r="G73" s="28"/>
      <c r="H73" s="28"/>
    </row>
    <row r="74" spans="1:8" ht="11.85" customHeight="1" x14ac:dyDescent="0.25">
      <c r="A74" s="13"/>
      <c r="B74" s="17"/>
      <c r="C74" s="6"/>
      <c r="D74" s="62" t="s">
        <v>178</v>
      </c>
      <c r="E74" s="64"/>
      <c r="F74" s="22"/>
      <c r="G74" s="28"/>
      <c r="H74" s="28"/>
    </row>
    <row r="75" spans="1:8" ht="11.25" customHeight="1" x14ac:dyDescent="0.25">
      <c r="A75" s="13"/>
      <c r="B75" s="17"/>
      <c r="C75" s="6"/>
      <c r="D75" s="22"/>
      <c r="E75" s="64"/>
      <c r="F75" s="22"/>
      <c r="G75" s="28"/>
      <c r="H75" s="28"/>
    </row>
    <row r="76" spans="1:8" ht="11.25" customHeight="1" x14ac:dyDescent="0.25">
      <c r="A76" s="14" t="s">
        <v>179</v>
      </c>
      <c r="B76" s="18" t="s">
        <v>20</v>
      </c>
      <c r="C76" s="6"/>
      <c r="D76" s="62" t="s">
        <v>180</v>
      </c>
      <c r="E76" s="65" t="s">
        <v>15</v>
      </c>
      <c r="F76" s="31">
        <v>1</v>
      </c>
      <c r="G76" s="33"/>
      <c r="H76" s="28">
        <v>10000</v>
      </c>
    </row>
    <row r="77" spans="1:8" ht="11.25" customHeight="1" x14ac:dyDescent="0.25">
      <c r="A77" s="13"/>
      <c r="B77" s="17"/>
      <c r="C77" s="6"/>
      <c r="D77" s="22"/>
      <c r="E77" s="64"/>
      <c r="F77" s="22"/>
      <c r="G77" s="28"/>
      <c r="H77" s="28"/>
    </row>
    <row r="78" spans="1:8" ht="11.25" customHeight="1" x14ac:dyDescent="0.25">
      <c r="A78" s="14" t="s">
        <v>181</v>
      </c>
      <c r="B78" s="18" t="s">
        <v>23</v>
      </c>
      <c r="C78" s="6"/>
      <c r="D78" s="62" t="s">
        <v>145</v>
      </c>
      <c r="E78" s="65" t="s">
        <v>15</v>
      </c>
      <c r="F78" s="25">
        <v>100</v>
      </c>
      <c r="G78" s="33"/>
      <c r="H78" s="28">
        <f>F78*ROUND(G78,2)</f>
        <v>0</v>
      </c>
    </row>
    <row r="79" spans="1:8" ht="11.25" customHeight="1" x14ac:dyDescent="0.25">
      <c r="A79" s="13"/>
      <c r="B79" s="17"/>
      <c r="C79" s="6"/>
      <c r="D79" s="22"/>
      <c r="E79" s="64"/>
      <c r="F79" s="22"/>
      <c r="G79" s="28"/>
      <c r="H79" s="28"/>
    </row>
    <row r="80" spans="1:8" ht="11.85" customHeight="1" x14ac:dyDescent="0.25">
      <c r="A80" s="13"/>
      <c r="B80" s="17"/>
      <c r="C80" s="6"/>
      <c r="D80" s="21" t="s">
        <v>182</v>
      </c>
      <c r="E80" s="64"/>
      <c r="F80" s="22"/>
      <c r="G80" s="28"/>
      <c r="H80" s="28"/>
    </row>
    <row r="81" spans="1:8" ht="11.25" customHeight="1" x14ac:dyDescent="0.25">
      <c r="A81" s="13"/>
      <c r="B81" s="17"/>
      <c r="C81" s="6"/>
      <c r="D81" s="22"/>
      <c r="E81" s="64"/>
      <c r="F81" s="22"/>
      <c r="G81" s="28"/>
      <c r="H81" s="28"/>
    </row>
    <row r="82" spans="1:8" ht="11.85" customHeight="1" x14ac:dyDescent="0.25">
      <c r="A82" s="13"/>
      <c r="B82" s="17"/>
      <c r="C82" s="6"/>
      <c r="D82" s="62" t="s">
        <v>183</v>
      </c>
      <c r="E82" s="64"/>
      <c r="F82" s="22"/>
      <c r="G82" s="28"/>
      <c r="H82" s="28"/>
    </row>
    <row r="83" spans="1:8" ht="11.85" customHeight="1" x14ac:dyDescent="0.25">
      <c r="A83" s="13"/>
      <c r="B83" s="17"/>
      <c r="C83" s="6"/>
      <c r="D83" s="62" t="s">
        <v>184</v>
      </c>
      <c r="E83" s="64"/>
      <c r="F83" s="22"/>
      <c r="G83" s="28"/>
      <c r="H83" s="28"/>
    </row>
    <row r="84" spans="1:8" ht="11.25" customHeight="1" x14ac:dyDescent="0.25">
      <c r="A84" s="13"/>
      <c r="B84" s="17"/>
      <c r="C84" s="6"/>
      <c r="D84" s="22"/>
      <c r="E84" s="64"/>
      <c r="F84" s="22"/>
      <c r="G84" s="28"/>
      <c r="H84" s="28"/>
    </row>
    <row r="85" spans="1:8" ht="11.25" customHeight="1" x14ac:dyDescent="0.25">
      <c r="A85" s="14" t="s">
        <v>185</v>
      </c>
      <c r="B85" s="18" t="s">
        <v>27</v>
      </c>
      <c r="C85" s="6"/>
      <c r="D85" s="62" t="s">
        <v>186</v>
      </c>
      <c r="E85" s="65" t="s">
        <v>15</v>
      </c>
      <c r="F85" s="31">
        <v>1</v>
      </c>
      <c r="G85" s="33"/>
      <c r="H85" s="28">
        <v>10000</v>
      </c>
    </row>
    <row r="86" spans="1:8" ht="11.25" customHeight="1" x14ac:dyDescent="0.25">
      <c r="A86" s="13"/>
      <c r="B86" s="17"/>
      <c r="C86" s="6"/>
      <c r="D86" s="22"/>
      <c r="E86" s="64"/>
      <c r="F86" s="22"/>
      <c r="G86" s="28"/>
      <c r="H86" s="28"/>
    </row>
    <row r="87" spans="1:8" ht="11.25" customHeight="1" x14ac:dyDescent="0.25">
      <c r="A87" s="14" t="s">
        <v>187</v>
      </c>
      <c r="B87" s="18" t="s">
        <v>29</v>
      </c>
      <c r="C87" s="6"/>
      <c r="D87" s="62" t="s">
        <v>145</v>
      </c>
      <c r="E87" s="65" t="s">
        <v>15</v>
      </c>
      <c r="F87" s="25">
        <v>100</v>
      </c>
      <c r="G87" s="33"/>
      <c r="H87" s="28">
        <f>F87*ROUND(G87,2)</f>
        <v>0</v>
      </c>
    </row>
    <row r="88" spans="1:8" ht="11.25" customHeight="1" x14ac:dyDescent="0.25">
      <c r="A88" s="13"/>
      <c r="B88" s="17"/>
      <c r="C88" s="6"/>
      <c r="D88" s="22"/>
      <c r="E88" s="64"/>
      <c r="F88" s="22"/>
      <c r="G88" s="28"/>
      <c r="H88" s="28"/>
    </row>
    <row r="89" spans="1:8" ht="11.85" customHeight="1" x14ac:dyDescent="0.25">
      <c r="A89" s="13"/>
      <c r="B89" s="17"/>
      <c r="C89" s="6"/>
      <c r="D89" s="21" t="s">
        <v>188</v>
      </c>
      <c r="E89" s="64"/>
      <c r="F89" s="22"/>
      <c r="G89" s="28"/>
      <c r="H89" s="28"/>
    </row>
    <row r="90" spans="1:8" ht="11.25" customHeight="1" x14ac:dyDescent="0.25">
      <c r="A90" s="13"/>
      <c r="B90" s="17"/>
      <c r="C90" s="6"/>
      <c r="D90" s="22"/>
      <c r="E90" s="64"/>
      <c r="F90" s="22"/>
      <c r="G90" s="28"/>
      <c r="H90" s="28"/>
    </row>
    <row r="91" spans="1:8" ht="11.85" customHeight="1" x14ac:dyDescent="0.25">
      <c r="A91" s="13"/>
      <c r="B91" s="17"/>
      <c r="C91" s="6"/>
      <c r="D91" s="62" t="s">
        <v>189</v>
      </c>
      <c r="E91" s="64"/>
      <c r="F91" s="22"/>
      <c r="G91" s="28"/>
      <c r="H91" s="28"/>
    </row>
    <row r="92" spans="1:8" ht="11.25" customHeight="1" x14ac:dyDescent="0.25">
      <c r="A92" s="13"/>
      <c r="B92" s="17"/>
      <c r="C92" s="6"/>
      <c r="D92" s="22"/>
      <c r="E92" s="64"/>
      <c r="F92" s="22"/>
      <c r="G92" s="28"/>
      <c r="H92" s="28"/>
    </row>
    <row r="93" spans="1:8" ht="11.25" customHeight="1" x14ac:dyDescent="0.25">
      <c r="A93" s="14" t="s">
        <v>190</v>
      </c>
      <c r="B93" s="18" t="s">
        <v>31</v>
      </c>
      <c r="C93" s="6"/>
      <c r="D93" s="62" t="s">
        <v>165</v>
      </c>
      <c r="E93" s="65" t="s">
        <v>15</v>
      </c>
      <c r="F93" s="31">
        <v>1</v>
      </c>
      <c r="G93" s="33"/>
      <c r="H93" s="28">
        <v>2500</v>
      </c>
    </row>
    <row r="94" spans="1:8" ht="11.25" customHeight="1" x14ac:dyDescent="0.25">
      <c r="A94" s="13"/>
      <c r="B94" s="17"/>
      <c r="C94" s="6"/>
      <c r="D94" s="22"/>
      <c r="E94" s="64"/>
      <c r="F94" s="22"/>
      <c r="G94" s="28"/>
      <c r="H94" s="28"/>
    </row>
    <row r="95" spans="1:8" ht="11.25" customHeight="1" x14ac:dyDescent="0.25">
      <c r="A95" s="14" t="s">
        <v>191</v>
      </c>
      <c r="B95" s="18" t="s">
        <v>33</v>
      </c>
      <c r="C95" s="6"/>
      <c r="D95" s="62" t="s">
        <v>145</v>
      </c>
      <c r="E95" s="65" t="s">
        <v>15</v>
      </c>
      <c r="F95" s="25">
        <v>25</v>
      </c>
      <c r="G95" s="33"/>
      <c r="H95" s="28">
        <f>F95*ROUND(G95,2)</f>
        <v>0</v>
      </c>
    </row>
    <row r="96" spans="1:8" ht="11.25" customHeight="1" x14ac:dyDescent="0.25">
      <c r="A96" s="13"/>
      <c r="B96" s="17"/>
      <c r="C96" s="6"/>
      <c r="D96" s="22"/>
      <c r="E96" s="64"/>
      <c r="F96" s="22"/>
      <c r="G96" s="28"/>
      <c r="H96" s="28"/>
    </row>
    <row r="97" spans="1:8" ht="11.85" customHeight="1" x14ac:dyDescent="0.25">
      <c r="A97" s="13"/>
      <c r="B97" s="17"/>
      <c r="C97" s="6"/>
      <c r="D97" s="21" t="s">
        <v>192</v>
      </c>
      <c r="E97" s="64"/>
      <c r="F97" s="22"/>
      <c r="G97" s="28"/>
      <c r="H97" s="28"/>
    </row>
    <row r="98" spans="1:8" ht="11.25" customHeight="1" x14ac:dyDescent="0.25">
      <c r="A98" s="13"/>
      <c r="B98" s="17"/>
      <c r="C98" s="6"/>
      <c r="D98" s="22"/>
      <c r="E98" s="64"/>
      <c r="F98" s="22"/>
      <c r="G98" s="28"/>
      <c r="H98" s="28"/>
    </row>
    <row r="99" spans="1:8" ht="11.85" customHeight="1" x14ac:dyDescent="0.25">
      <c r="A99" s="13"/>
      <c r="B99" s="17"/>
      <c r="C99" s="6"/>
      <c r="D99" s="62" t="s">
        <v>193</v>
      </c>
      <c r="E99" s="64"/>
      <c r="F99" s="22"/>
      <c r="G99" s="28"/>
      <c r="H99" s="28"/>
    </row>
    <row r="100" spans="1:8" ht="11.85" customHeight="1" x14ac:dyDescent="0.25">
      <c r="A100" s="13"/>
      <c r="B100" s="17"/>
      <c r="C100" s="6"/>
      <c r="D100" s="62" t="s">
        <v>194</v>
      </c>
      <c r="E100" s="64"/>
      <c r="F100" s="22"/>
      <c r="G100" s="28"/>
      <c r="H100" s="28"/>
    </row>
    <row r="101" spans="1:8" ht="11.25" customHeight="1" x14ac:dyDescent="0.25">
      <c r="A101" s="13"/>
      <c r="B101" s="17"/>
      <c r="C101" s="6"/>
      <c r="D101" s="22"/>
      <c r="E101" s="64"/>
      <c r="F101" s="22"/>
      <c r="G101" s="28"/>
      <c r="H101" s="28"/>
    </row>
    <row r="102" spans="1:8" ht="11.25" customHeight="1" x14ac:dyDescent="0.25">
      <c r="A102" s="14" t="s">
        <v>195</v>
      </c>
      <c r="B102" s="18" t="s">
        <v>36</v>
      </c>
      <c r="C102" s="6"/>
      <c r="D102" s="62" t="s">
        <v>196</v>
      </c>
      <c r="E102" s="65" t="s">
        <v>15</v>
      </c>
      <c r="F102" s="31">
        <v>1</v>
      </c>
      <c r="G102" s="33"/>
      <c r="H102" s="28">
        <v>1500</v>
      </c>
    </row>
    <row r="103" spans="1:8" ht="11.25" customHeight="1" x14ac:dyDescent="0.25">
      <c r="A103" s="13"/>
      <c r="B103" s="17"/>
      <c r="C103" s="6"/>
      <c r="D103" s="22"/>
      <c r="E103" s="64"/>
      <c r="F103" s="22"/>
      <c r="G103" s="28"/>
      <c r="H103" s="28"/>
    </row>
    <row r="104" spans="1:8" ht="11.25" customHeight="1" x14ac:dyDescent="0.25">
      <c r="A104" s="14" t="s">
        <v>197</v>
      </c>
      <c r="B104" s="18" t="s">
        <v>38</v>
      </c>
      <c r="C104" s="6"/>
      <c r="D104" s="62" t="s">
        <v>145</v>
      </c>
      <c r="E104" s="65" t="s">
        <v>15</v>
      </c>
      <c r="F104" s="25">
        <v>15</v>
      </c>
      <c r="G104" s="33"/>
      <c r="H104" s="28">
        <f>F104*ROUND(G104,2)</f>
        <v>0</v>
      </c>
    </row>
    <row r="105" spans="1:8" ht="11.25" customHeight="1" x14ac:dyDescent="0.25">
      <c r="A105" s="13"/>
      <c r="B105" s="17"/>
      <c r="C105" s="6"/>
      <c r="D105" s="22"/>
      <c r="E105" s="64"/>
      <c r="F105" s="22"/>
      <c r="G105" s="28"/>
      <c r="H105" s="28"/>
    </row>
    <row r="106" spans="1:8" ht="11.85" customHeight="1" x14ac:dyDescent="0.25">
      <c r="A106" s="13"/>
      <c r="B106" s="17"/>
      <c r="C106" s="6"/>
      <c r="D106" s="21" t="s">
        <v>198</v>
      </c>
      <c r="E106" s="64"/>
      <c r="F106" s="22"/>
      <c r="G106" s="28"/>
      <c r="H106" s="28"/>
    </row>
    <row r="107" spans="1:8" ht="11.25" customHeight="1" x14ac:dyDescent="0.25">
      <c r="A107" s="13"/>
      <c r="B107" s="17"/>
      <c r="C107" s="6"/>
      <c r="D107" s="22"/>
      <c r="E107" s="64"/>
      <c r="F107" s="22"/>
      <c r="G107" s="28"/>
      <c r="H107" s="28"/>
    </row>
    <row r="108" spans="1:8" ht="11.85" customHeight="1" x14ac:dyDescent="0.25">
      <c r="A108" s="13"/>
      <c r="B108" s="17"/>
      <c r="C108" s="6"/>
      <c r="D108" s="62" t="s">
        <v>199</v>
      </c>
      <c r="E108" s="64"/>
      <c r="F108" s="22"/>
      <c r="G108" s="28"/>
      <c r="H108" s="28"/>
    </row>
    <row r="109" spans="1:8" ht="11.25" customHeight="1" x14ac:dyDescent="0.25">
      <c r="A109" s="13"/>
      <c r="B109" s="17"/>
      <c r="C109" s="6"/>
      <c r="D109" s="22"/>
      <c r="E109" s="64"/>
      <c r="F109" s="22"/>
      <c r="G109" s="28"/>
      <c r="H109" s="28"/>
    </row>
    <row r="110" spans="1:8" ht="11.25" customHeight="1" x14ac:dyDescent="0.25">
      <c r="A110" s="14" t="s">
        <v>200</v>
      </c>
      <c r="B110" s="18" t="s">
        <v>40</v>
      </c>
      <c r="C110" s="6"/>
      <c r="D110" s="62" t="s">
        <v>165</v>
      </c>
      <c r="E110" s="65" t="s">
        <v>15</v>
      </c>
      <c r="F110" s="31">
        <v>1</v>
      </c>
      <c r="G110" s="33"/>
      <c r="H110" s="28">
        <v>2500</v>
      </c>
    </row>
    <row r="111" spans="1:8" ht="11.25" customHeight="1" x14ac:dyDescent="0.25">
      <c r="A111" s="13"/>
      <c r="B111" s="17"/>
      <c r="C111" s="6"/>
      <c r="D111" s="22"/>
      <c r="E111" s="64"/>
      <c r="F111" s="22"/>
      <c r="G111" s="28"/>
      <c r="H111" s="28"/>
    </row>
    <row r="112" spans="1:8" ht="11.25" customHeight="1" x14ac:dyDescent="0.25">
      <c r="A112" s="14" t="s">
        <v>201</v>
      </c>
      <c r="B112" s="18" t="s">
        <v>42</v>
      </c>
      <c r="C112" s="6"/>
      <c r="D112" s="62" t="s">
        <v>145</v>
      </c>
      <c r="E112" s="65" t="s">
        <v>15</v>
      </c>
      <c r="F112" s="25">
        <v>25</v>
      </c>
      <c r="G112" s="33"/>
      <c r="H112" s="28">
        <f>F112*ROUND(G112,2)</f>
        <v>0</v>
      </c>
    </row>
    <row r="113" spans="1:8" s="9" customFormat="1" ht="44.65" customHeight="1" x14ac:dyDescent="0.25">
      <c r="A113" s="15"/>
      <c r="B113" s="19"/>
      <c r="C113" s="8"/>
      <c r="D113" s="24"/>
      <c r="E113" s="67"/>
      <c r="F113" s="24"/>
      <c r="G113" s="29"/>
      <c r="H113" s="29"/>
    </row>
    <row r="114" spans="1:8" ht="28.7" customHeight="1" x14ac:dyDescent="0.25">
      <c r="A114" s="34"/>
      <c r="B114" s="35"/>
      <c r="C114" s="36"/>
      <c r="D114" s="37" t="s">
        <v>202</v>
      </c>
      <c r="E114" s="36"/>
      <c r="F114" s="36"/>
      <c r="G114" s="38" t="s">
        <v>62</v>
      </c>
      <c r="H114" s="41">
        <f>SUM(H58:H113)</f>
        <v>42500</v>
      </c>
    </row>
    <row r="115" spans="1:8" ht="21.6" customHeight="1" x14ac:dyDescent="0.25">
      <c r="A115" s="1" t="s">
        <v>0</v>
      </c>
      <c r="B115" s="2" t="s">
        <v>1</v>
      </c>
      <c r="C115" s="3"/>
      <c r="D115" s="2" t="s">
        <v>2</v>
      </c>
      <c r="E115" s="61" t="s">
        <v>3</v>
      </c>
      <c r="F115" s="4" t="s">
        <v>4</v>
      </c>
      <c r="G115" s="4" t="s">
        <v>5</v>
      </c>
      <c r="H115" s="5" t="s">
        <v>6</v>
      </c>
    </row>
    <row r="116" spans="1:8" ht="11.25" customHeight="1" x14ac:dyDescent="0.25">
      <c r="A116" s="12"/>
      <c r="B116" s="16"/>
      <c r="D116" s="20"/>
      <c r="E116" s="63"/>
      <c r="F116" s="20"/>
      <c r="G116" s="32"/>
      <c r="H116" s="32"/>
    </row>
    <row r="117" spans="1:8" ht="11.85" customHeight="1" x14ac:dyDescent="0.25">
      <c r="A117" s="13"/>
      <c r="B117" s="17"/>
      <c r="C117" s="6"/>
      <c r="D117" s="21" t="s">
        <v>203</v>
      </c>
      <c r="E117" s="64"/>
      <c r="F117" s="22"/>
      <c r="G117" s="28"/>
      <c r="H117" s="28"/>
    </row>
    <row r="118" spans="1:8" ht="11.25" customHeight="1" x14ac:dyDescent="0.25">
      <c r="A118" s="13"/>
      <c r="B118" s="17"/>
      <c r="C118" s="6"/>
      <c r="D118" s="22"/>
      <c r="E118" s="64"/>
      <c r="F118" s="22"/>
      <c r="G118" s="28"/>
      <c r="H118" s="28"/>
    </row>
    <row r="119" spans="1:8" ht="11.85" customHeight="1" x14ac:dyDescent="0.25">
      <c r="A119" s="13"/>
      <c r="B119" s="17"/>
      <c r="C119" s="6"/>
      <c r="D119" s="62" t="s">
        <v>204</v>
      </c>
      <c r="E119" s="64"/>
      <c r="F119" s="22"/>
      <c r="G119" s="28"/>
      <c r="H119" s="28"/>
    </row>
    <row r="120" spans="1:8" ht="11.25" customHeight="1" x14ac:dyDescent="0.25">
      <c r="A120" s="13"/>
      <c r="B120" s="17"/>
      <c r="C120" s="6"/>
      <c r="D120" s="22"/>
      <c r="E120" s="64"/>
      <c r="F120" s="22"/>
      <c r="G120" s="28"/>
      <c r="H120" s="28"/>
    </row>
    <row r="121" spans="1:8" ht="11.25" customHeight="1" x14ac:dyDescent="0.25">
      <c r="A121" s="14" t="s">
        <v>205</v>
      </c>
      <c r="B121" s="18" t="s">
        <v>13</v>
      </c>
      <c r="C121" s="6"/>
      <c r="D121" s="62" t="s">
        <v>206</v>
      </c>
      <c r="E121" s="65" t="s">
        <v>15</v>
      </c>
      <c r="F121" s="31">
        <v>1</v>
      </c>
      <c r="G121" s="33"/>
      <c r="H121" s="28">
        <v>750</v>
      </c>
    </row>
    <row r="122" spans="1:8" ht="11.25" customHeight="1" x14ac:dyDescent="0.25">
      <c r="A122" s="13"/>
      <c r="B122" s="17"/>
      <c r="C122" s="6"/>
      <c r="D122" s="22"/>
      <c r="E122" s="64"/>
      <c r="F122" s="22"/>
      <c r="G122" s="28"/>
      <c r="H122" s="28"/>
    </row>
    <row r="123" spans="1:8" ht="11.25" customHeight="1" x14ac:dyDescent="0.25">
      <c r="A123" s="14" t="s">
        <v>207</v>
      </c>
      <c r="B123" s="18" t="s">
        <v>17</v>
      </c>
      <c r="C123" s="6"/>
      <c r="D123" s="62" t="s">
        <v>145</v>
      </c>
      <c r="E123" s="65" t="s">
        <v>15</v>
      </c>
      <c r="F123" s="25">
        <v>7.5</v>
      </c>
      <c r="G123" s="33"/>
      <c r="H123" s="28">
        <f>F123*ROUND(G123,2)</f>
        <v>0</v>
      </c>
    </row>
    <row r="124" spans="1:8" ht="11.25" customHeight="1" x14ac:dyDescent="0.25">
      <c r="A124" s="13"/>
      <c r="B124" s="17"/>
      <c r="C124" s="6"/>
      <c r="D124" s="22"/>
      <c r="E124" s="64"/>
      <c r="F124" s="22"/>
      <c r="G124" s="28"/>
      <c r="H124" s="28"/>
    </row>
    <row r="125" spans="1:8" ht="11.85" customHeight="1" x14ac:dyDescent="0.25">
      <c r="A125" s="13"/>
      <c r="B125" s="17"/>
      <c r="C125" s="6"/>
      <c r="D125" s="21" t="s">
        <v>208</v>
      </c>
      <c r="E125" s="64"/>
      <c r="F125" s="22"/>
      <c r="G125" s="28"/>
      <c r="H125" s="28"/>
    </row>
    <row r="126" spans="1:8" ht="11.25" customHeight="1" x14ac:dyDescent="0.25">
      <c r="A126" s="13"/>
      <c r="B126" s="17"/>
      <c r="C126" s="6"/>
      <c r="D126" s="22"/>
      <c r="E126" s="64"/>
      <c r="F126" s="22"/>
      <c r="G126" s="28"/>
      <c r="H126" s="28"/>
    </row>
    <row r="127" spans="1:8" ht="11.85" customHeight="1" x14ac:dyDescent="0.25">
      <c r="A127" s="13"/>
      <c r="B127" s="17"/>
      <c r="C127" s="6"/>
      <c r="D127" s="62" t="s">
        <v>209</v>
      </c>
      <c r="E127" s="64"/>
      <c r="F127" s="22"/>
      <c r="G127" s="28"/>
      <c r="H127" s="28"/>
    </row>
    <row r="128" spans="1:8" ht="11.85" customHeight="1" x14ac:dyDescent="0.25">
      <c r="A128" s="13"/>
      <c r="B128" s="17"/>
      <c r="C128" s="6"/>
      <c r="D128" s="62" t="s">
        <v>210</v>
      </c>
      <c r="E128" s="64"/>
      <c r="F128" s="22"/>
      <c r="G128" s="28"/>
      <c r="H128" s="28"/>
    </row>
    <row r="129" spans="1:8" ht="11.25" customHeight="1" x14ac:dyDescent="0.25">
      <c r="A129" s="13"/>
      <c r="B129" s="17"/>
      <c r="C129" s="6"/>
      <c r="D129" s="22"/>
      <c r="E129" s="64"/>
      <c r="F129" s="22"/>
      <c r="G129" s="28"/>
      <c r="H129" s="28"/>
    </row>
    <row r="130" spans="1:8" ht="11.25" customHeight="1" x14ac:dyDescent="0.25">
      <c r="A130" s="14" t="s">
        <v>211</v>
      </c>
      <c r="B130" s="18" t="s">
        <v>20</v>
      </c>
      <c r="C130" s="6"/>
      <c r="D130" s="62" t="s">
        <v>212</v>
      </c>
      <c r="E130" s="65" t="s">
        <v>15</v>
      </c>
      <c r="F130" s="31">
        <v>1</v>
      </c>
      <c r="G130" s="33"/>
      <c r="H130" s="28">
        <v>25000</v>
      </c>
    </row>
    <row r="131" spans="1:8" ht="11.25" customHeight="1" x14ac:dyDescent="0.25">
      <c r="A131" s="13"/>
      <c r="B131" s="17"/>
      <c r="C131" s="6"/>
      <c r="D131" s="22"/>
      <c r="E131" s="64"/>
      <c r="F131" s="22"/>
      <c r="G131" s="28"/>
      <c r="H131" s="28"/>
    </row>
    <row r="132" spans="1:8" ht="11.25" customHeight="1" x14ac:dyDescent="0.25">
      <c r="A132" s="14" t="s">
        <v>213</v>
      </c>
      <c r="B132" s="18" t="s">
        <v>23</v>
      </c>
      <c r="C132" s="6"/>
      <c r="D132" s="62" t="s">
        <v>145</v>
      </c>
      <c r="E132" s="65" t="s">
        <v>15</v>
      </c>
      <c r="F132" s="25">
        <v>250</v>
      </c>
      <c r="G132" s="33"/>
      <c r="H132" s="28">
        <f>F132*ROUND(G132,2)</f>
        <v>0</v>
      </c>
    </row>
    <row r="133" spans="1:8" ht="11.25" customHeight="1" x14ac:dyDescent="0.25">
      <c r="A133" s="13"/>
      <c r="B133" s="17"/>
      <c r="C133" s="6"/>
      <c r="D133" s="22"/>
      <c r="E133" s="64"/>
      <c r="F133" s="22"/>
      <c r="G133" s="28"/>
      <c r="H133" s="28"/>
    </row>
    <row r="134" spans="1:8" ht="11.85" customHeight="1" x14ac:dyDescent="0.25">
      <c r="A134" s="13"/>
      <c r="B134" s="17"/>
      <c r="C134" s="6"/>
      <c r="D134" s="21" t="s">
        <v>214</v>
      </c>
      <c r="E134" s="64"/>
      <c r="F134" s="22"/>
      <c r="G134" s="28"/>
      <c r="H134" s="28"/>
    </row>
    <row r="135" spans="1:8" ht="11.25" customHeight="1" x14ac:dyDescent="0.25">
      <c r="A135" s="13"/>
      <c r="B135" s="17"/>
      <c r="C135" s="6"/>
      <c r="D135" s="22"/>
      <c r="E135" s="64"/>
      <c r="F135" s="22"/>
      <c r="G135" s="28"/>
      <c r="H135" s="28"/>
    </row>
    <row r="136" spans="1:8" ht="11.85" customHeight="1" x14ac:dyDescent="0.25">
      <c r="A136" s="13"/>
      <c r="B136" s="17"/>
      <c r="C136" s="6"/>
      <c r="D136" s="62" t="s">
        <v>215</v>
      </c>
      <c r="E136" s="64"/>
      <c r="F136" s="22"/>
      <c r="G136" s="28"/>
      <c r="H136" s="28"/>
    </row>
    <row r="137" spans="1:8" ht="11.25" customHeight="1" x14ac:dyDescent="0.25">
      <c r="A137" s="13"/>
      <c r="B137" s="17"/>
      <c r="C137" s="6"/>
      <c r="D137" s="22"/>
      <c r="E137" s="64"/>
      <c r="F137" s="22"/>
      <c r="G137" s="28"/>
      <c r="H137" s="28"/>
    </row>
    <row r="138" spans="1:8" ht="11.25" customHeight="1" x14ac:dyDescent="0.25">
      <c r="A138" s="14" t="s">
        <v>216</v>
      </c>
      <c r="B138" s="18" t="s">
        <v>27</v>
      </c>
      <c r="C138" s="6"/>
      <c r="D138" s="62" t="s">
        <v>217</v>
      </c>
      <c r="E138" s="65" t="s">
        <v>15</v>
      </c>
      <c r="F138" s="31">
        <v>1</v>
      </c>
      <c r="G138" s="33"/>
      <c r="H138" s="28">
        <v>500</v>
      </c>
    </row>
    <row r="139" spans="1:8" ht="11.25" customHeight="1" x14ac:dyDescent="0.25">
      <c r="A139" s="13"/>
      <c r="B139" s="17"/>
      <c r="C139" s="6"/>
      <c r="D139" s="22"/>
      <c r="E139" s="64"/>
      <c r="F139" s="22"/>
      <c r="G139" s="28"/>
      <c r="H139" s="28"/>
    </row>
    <row r="140" spans="1:8" ht="11.25" customHeight="1" x14ac:dyDescent="0.25">
      <c r="A140" s="14" t="s">
        <v>218</v>
      </c>
      <c r="B140" s="18" t="s">
        <v>29</v>
      </c>
      <c r="C140" s="6"/>
      <c r="D140" s="62" t="s">
        <v>145</v>
      </c>
      <c r="E140" s="65" t="s">
        <v>15</v>
      </c>
      <c r="F140" s="25">
        <v>5</v>
      </c>
      <c r="G140" s="33"/>
      <c r="H140" s="28">
        <f>F140*ROUND(G140,2)</f>
        <v>0</v>
      </c>
    </row>
    <row r="141" spans="1:8" ht="11.25" customHeight="1" x14ac:dyDescent="0.25">
      <c r="A141" s="13"/>
      <c r="B141" s="17"/>
      <c r="C141" s="6"/>
      <c r="D141" s="22"/>
      <c r="E141" s="64"/>
      <c r="F141" s="22"/>
      <c r="G141" s="28"/>
      <c r="H141" s="28"/>
    </row>
    <row r="142" spans="1:8" ht="11.85" customHeight="1" x14ac:dyDescent="0.25">
      <c r="A142" s="13"/>
      <c r="B142" s="17"/>
      <c r="C142" s="6"/>
      <c r="D142" s="21" t="s">
        <v>219</v>
      </c>
      <c r="E142" s="64"/>
      <c r="F142" s="22"/>
      <c r="G142" s="28"/>
      <c r="H142" s="28"/>
    </row>
    <row r="143" spans="1:8" ht="11.25" customHeight="1" x14ac:dyDescent="0.25">
      <c r="A143" s="13"/>
      <c r="B143" s="17"/>
      <c r="C143" s="6"/>
      <c r="D143" s="22"/>
      <c r="E143" s="64"/>
      <c r="F143" s="22"/>
      <c r="G143" s="28"/>
      <c r="H143" s="28"/>
    </row>
    <row r="144" spans="1:8" ht="11.85" customHeight="1" x14ac:dyDescent="0.25">
      <c r="A144" s="13"/>
      <c r="B144" s="17"/>
      <c r="C144" s="6"/>
      <c r="D144" s="62" t="s">
        <v>220</v>
      </c>
      <c r="E144" s="64"/>
      <c r="F144" s="22"/>
      <c r="G144" s="28"/>
      <c r="H144" s="28"/>
    </row>
    <row r="145" spans="1:8" ht="11.25" customHeight="1" x14ac:dyDescent="0.25">
      <c r="A145" s="13"/>
      <c r="B145" s="17"/>
      <c r="C145" s="6"/>
      <c r="D145" s="22"/>
      <c r="E145" s="64"/>
      <c r="F145" s="22"/>
      <c r="G145" s="28"/>
      <c r="H145" s="28"/>
    </row>
    <row r="146" spans="1:8" ht="11.25" customHeight="1" x14ac:dyDescent="0.25">
      <c r="A146" s="14" t="s">
        <v>221</v>
      </c>
      <c r="B146" s="18" t="s">
        <v>31</v>
      </c>
      <c r="C146" s="6"/>
      <c r="D146" s="62" t="s">
        <v>222</v>
      </c>
      <c r="E146" s="65" t="s">
        <v>15</v>
      </c>
      <c r="F146" s="31">
        <v>1</v>
      </c>
      <c r="G146" s="33"/>
      <c r="H146" s="28">
        <v>1200</v>
      </c>
    </row>
    <row r="147" spans="1:8" ht="11.25" customHeight="1" x14ac:dyDescent="0.25">
      <c r="A147" s="13"/>
      <c r="B147" s="17"/>
      <c r="C147" s="6"/>
      <c r="D147" s="22"/>
      <c r="E147" s="64"/>
      <c r="F147" s="22"/>
      <c r="G147" s="28"/>
      <c r="H147" s="28"/>
    </row>
    <row r="148" spans="1:8" ht="11.25" customHeight="1" x14ac:dyDescent="0.25">
      <c r="A148" s="14" t="s">
        <v>223</v>
      </c>
      <c r="B148" s="18" t="s">
        <v>33</v>
      </c>
      <c r="C148" s="6"/>
      <c r="D148" s="62" t="s">
        <v>145</v>
      </c>
      <c r="E148" s="65" t="s">
        <v>15</v>
      </c>
      <c r="F148" s="25">
        <v>12</v>
      </c>
      <c r="G148" s="33"/>
      <c r="H148" s="28">
        <f>F148*ROUND(G148,2)</f>
        <v>0</v>
      </c>
    </row>
    <row r="149" spans="1:8" ht="11.25" customHeight="1" x14ac:dyDescent="0.25">
      <c r="A149" s="13"/>
      <c r="B149" s="17"/>
      <c r="C149" s="6"/>
      <c r="D149" s="22"/>
      <c r="E149" s="64"/>
      <c r="F149" s="22"/>
      <c r="G149" s="28"/>
      <c r="H149" s="28"/>
    </row>
    <row r="150" spans="1:8" ht="11.85" customHeight="1" x14ac:dyDescent="0.25">
      <c r="A150" s="13"/>
      <c r="B150" s="17"/>
      <c r="C150" s="6"/>
      <c r="D150" s="21" t="s">
        <v>224</v>
      </c>
      <c r="E150" s="64"/>
      <c r="F150" s="22"/>
      <c r="G150" s="28"/>
      <c r="H150" s="28"/>
    </row>
    <row r="151" spans="1:8" ht="11.25" customHeight="1" x14ac:dyDescent="0.25">
      <c r="A151" s="13"/>
      <c r="B151" s="17"/>
      <c r="C151" s="6"/>
      <c r="D151" s="22"/>
      <c r="E151" s="64"/>
      <c r="F151" s="22"/>
      <c r="G151" s="28"/>
      <c r="H151" s="28"/>
    </row>
    <row r="152" spans="1:8" ht="11.85" customHeight="1" x14ac:dyDescent="0.25">
      <c r="A152" s="13"/>
      <c r="B152" s="17"/>
      <c r="C152" s="6"/>
      <c r="D152" s="62" t="s">
        <v>225</v>
      </c>
      <c r="E152" s="64"/>
      <c r="F152" s="22"/>
      <c r="G152" s="28"/>
      <c r="H152" s="28"/>
    </row>
    <row r="153" spans="1:8" ht="11.85" customHeight="1" x14ac:dyDescent="0.25">
      <c r="A153" s="13"/>
      <c r="B153" s="17"/>
      <c r="C153" s="6"/>
      <c r="D153" s="62" t="s">
        <v>226</v>
      </c>
      <c r="E153" s="64"/>
      <c r="F153" s="22"/>
      <c r="G153" s="28"/>
      <c r="H153" s="28"/>
    </row>
    <row r="154" spans="1:8" ht="11.25" customHeight="1" x14ac:dyDescent="0.25">
      <c r="A154" s="13"/>
      <c r="B154" s="17"/>
      <c r="C154" s="6"/>
      <c r="D154" s="22"/>
      <c r="E154" s="64"/>
      <c r="F154" s="22"/>
      <c r="G154" s="28"/>
      <c r="H154" s="28"/>
    </row>
    <row r="155" spans="1:8" ht="11.25" customHeight="1" x14ac:dyDescent="0.25">
      <c r="A155" s="14" t="s">
        <v>227</v>
      </c>
      <c r="B155" s="18" t="s">
        <v>36</v>
      </c>
      <c r="C155" s="6"/>
      <c r="D155" s="62" t="s">
        <v>228</v>
      </c>
      <c r="E155" s="65" t="s">
        <v>15</v>
      </c>
      <c r="F155" s="31">
        <v>1</v>
      </c>
      <c r="G155" s="33"/>
      <c r="H155" s="28">
        <v>3000</v>
      </c>
    </row>
    <row r="156" spans="1:8" ht="11.25" customHeight="1" x14ac:dyDescent="0.25">
      <c r="A156" s="13"/>
      <c r="B156" s="17"/>
      <c r="C156" s="6"/>
      <c r="D156" s="22"/>
      <c r="E156" s="64"/>
      <c r="F156" s="22"/>
      <c r="G156" s="28"/>
      <c r="H156" s="28"/>
    </row>
    <row r="157" spans="1:8" ht="11.25" customHeight="1" x14ac:dyDescent="0.25">
      <c r="A157" s="14" t="s">
        <v>229</v>
      </c>
      <c r="B157" s="18" t="s">
        <v>38</v>
      </c>
      <c r="C157" s="6"/>
      <c r="D157" s="62" t="s">
        <v>145</v>
      </c>
      <c r="E157" s="65" t="s">
        <v>15</v>
      </c>
      <c r="F157" s="25">
        <v>30</v>
      </c>
      <c r="G157" s="33"/>
      <c r="H157" s="28">
        <f>F157*ROUND(G157,2)</f>
        <v>0</v>
      </c>
    </row>
    <row r="158" spans="1:8" ht="11.25" customHeight="1" x14ac:dyDescent="0.25">
      <c r="A158" s="13"/>
      <c r="B158" s="17"/>
      <c r="C158" s="6"/>
      <c r="D158" s="22"/>
      <c r="E158" s="64"/>
      <c r="F158" s="22"/>
      <c r="G158" s="28"/>
      <c r="H158" s="28"/>
    </row>
    <row r="159" spans="1:8" ht="11.85" customHeight="1" x14ac:dyDescent="0.25">
      <c r="A159" s="13"/>
      <c r="B159" s="17"/>
      <c r="C159" s="6"/>
      <c r="D159" s="21" t="s">
        <v>230</v>
      </c>
      <c r="E159" s="64"/>
      <c r="F159" s="22"/>
      <c r="G159" s="28"/>
      <c r="H159" s="28"/>
    </row>
    <row r="160" spans="1:8" ht="11.25" customHeight="1" x14ac:dyDescent="0.25">
      <c r="A160" s="13"/>
      <c r="B160" s="17"/>
      <c r="C160" s="6"/>
      <c r="D160" s="22"/>
      <c r="E160" s="64"/>
      <c r="F160" s="22"/>
      <c r="G160" s="28"/>
      <c r="H160" s="28"/>
    </row>
    <row r="161" spans="1:8" ht="11.85" customHeight="1" x14ac:dyDescent="0.25">
      <c r="A161" s="13"/>
      <c r="B161" s="17"/>
      <c r="C161" s="6"/>
      <c r="D161" s="62" t="s">
        <v>231</v>
      </c>
      <c r="E161" s="64"/>
      <c r="F161" s="22"/>
      <c r="G161" s="28"/>
      <c r="H161" s="28"/>
    </row>
    <row r="162" spans="1:8" ht="11.25" customHeight="1" x14ac:dyDescent="0.25">
      <c r="A162" s="13"/>
      <c r="B162" s="17"/>
      <c r="C162" s="6"/>
      <c r="D162" s="22"/>
      <c r="E162" s="64"/>
      <c r="F162" s="22"/>
      <c r="G162" s="28"/>
      <c r="H162" s="28"/>
    </row>
    <row r="163" spans="1:8" ht="11.25" customHeight="1" x14ac:dyDescent="0.25">
      <c r="A163" s="14" t="s">
        <v>232</v>
      </c>
      <c r="B163" s="18" t="s">
        <v>40</v>
      </c>
      <c r="C163" s="6"/>
      <c r="D163" s="62" t="s">
        <v>233</v>
      </c>
      <c r="E163" s="65" t="s">
        <v>15</v>
      </c>
      <c r="F163" s="31">
        <v>1</v>
      </c>
      <c r="G163" s="33"/>
      <c r="H163" s="28">
        <v>2500</v>
      </c>
    </row>
    <row r="164" spans="1:8" ht="11.25" customHeight="1" x14ac:dyDescent="0.25">
      <c r="A164" s="13"/>
      <c r="B164" s="17"/>
      <c r="C164" s="6"/>
      <c r="D164" s="22"/>
      <c r="E164" s="64"/>
      <c r="F164" s="22"/>
      <c r="G164" s="28"/>
      <c r="H164" s="28"/>
    </row>
    <row r="165" spans="1:8" ht="11.25" customHeight="1" x14ac:dyDescent="0.25">
      <c r="A165" s="14" t="s">
        <v>234</v>
      </c>
      <c r="B165" s="18" t="s">
        <v>42</v>
      </c>
      <c r="C165" s="6"/>
      <c r="D165" s="62" t="s">
        <v>145</v>
      </c>
      <c r="E165" s="65" t="s">
        <v>15</v>
      </c>
      <c r="F165" s="25">
        <v>5</v>
      </c>
      <c r="G165" s="33"/>
      <c r="H165" s="28">
        <f>F165*ROUND(G165,2)</f>
        <v>0</v>
      </c>
    </row>
    <row r="166" spans="1:8" ht="11.25" customHeight="1" x14ac:dyDescent="0.25">
      <c r="A166" s="13"/>
      <c r="B166" s="17"/>
      <c r="C166" s="6"/>
      <c r="D166" s="22"/>
      <c r="E166" s="64"/>
      <c r="F166" s="22"/>
      <c r="G166" s="28"/>
      <c r="H166" s="28"/>
    </row>
    <row r="167" spans="1:8" ht="11.85" customHeight="1" x14ac:dyDescent="0.25">
      <c r="A167" s="13"/>
      <c r="B167" s="17"/>
      <c r="C167" s="6"/>
      <c r="D167" s="21" t="s">
        <v>235</v>
      </c>
      <c r="E167" s="64"/>
      <c r="F167" s="22"/>
      <c r="G167" s="28"/>
      <c r="H167" s="28"/>
    </row>
    <row r="168" spans="1:8" ht="11.25" customHeight="1" x14ac:dyDescent="0.25">
      <c r="A168" s="13"/>
      <c r="B168" s="17"/>
      <c r="C168" s="6"/>
      <c r="D168" s="22"/>
      <c r="E168" s="64"/>
      <c r="F168" s="22"/>
      <c r="G168" s="28"/>
      <c r="H168" s="28"/>
    </row>
    <row r="169" spans="1:8" ht="11.85" customHeight="1" x14ac:dyDescent="0.25">
      <c r="A169" s="13"/>
      <c r="B169" s="17"/>
      <c r="C169" s="6"/>
      <c r="D169" s="62" t="s">
        <v>236</v>
      </c>
      <c r="E169" s="64"/>
      <c r="F169" s="22"/>
      <c r="G169" s="28"/>
      <c r="H169" s="28"/>
    </row>
    <row r="170" spans="1:8" ht="11.25" customHeight="1" x14ac:dyDescent="0.25">
      <c r="A170" s="13"/>
      <c r="B170" s="17"/>
      <c r="C170" s="6"/>
      <c r="D170" s="22"/>
      <c r="E170" s="64"/>
      <c r="F170" s="22"/>
      <c r="G170" s="28"/>
      <c r="H170" s="28"/>
    </row>
    <row r="171" spans="1:8" ht="11.25" customHeight="1" x14ac:dyDescent="0.25">
      <c r="A171" s="14" t="s">
        <v>237</v>
      </c>
      <c r="B171" s="18" t="s">
        <v>45</v>
      </c>
      <c r="C171" s="6"/>
      <c r="D171" s="62" t="s">
        <v>238</v>
      </c>
      <c r="E171" s="65" t="s">
        <v>15</v>
      </c>
      <c r="F171" s="31">
        <v>1</v>
      </c>
      <c r="G171" s="33"/>
      <c r="H171" s="28">
        <v>1500</v>
      </c>
    </row>
    <row r="172" spans="1:8" s="9" customFormat="1" ht="33.200000000000003" customHeight="1" x14ac:dyDescent="0.25">
      <c r="A172" s="15"/>
      <c r="B172" s="19"/>
      <c r="C172" s="8"/>
      <c r="D172" s="24"/>
      <c r="E172" s="67"/>
      <c r="F172" s="24"/>
      <c r="G172" s="29"/>
      <c r="H172" s="29"/>
    </row>
    <row r="173" spans="1:8" ht="28.7" customHeight="1" x14ac:dyDescent="0.25">
      <c r="A173" s="34"/>
      <c r="B173" s="35"/>
      <c r="C173" s="36"/>
      <c r="D173" s="37" t="s">
        <v>239</v>
      </c>
      <c r="E173" s="36"/>
      <c r="F173" s="36"/>
      <c r="G173" s="38" t="s">
        <v>62</v>
      </c>
      <c r="H173" s="41">
        <f>SUM(H116:H172)</f>
        <v>34450</v>
      </c>
    </row>
    <row r="174" spans="1:8" ht="21.6" customHeight="1" x14ac:dyDescent="0.25">
      <c r="A174" s="1" t="s">
        <v>0</v>
      </c>
      <c r="B174" s="2" t="s">
        <v>1</v>
      </c>
      <c r="C174" s="3"/>
      <c r="D174" s="2" t="s">
        <v>2</v>
      </c>
      <c r="E174" s="61" t="s">
        <v>3</v>
      </c>
      <c r="F174" s="4" t="s">
        <v>4</v>
      </c>
      <c r="G174" s="4" t="s">
        <v>5</v>
      </c>
      <c r="H174" s="5" t="s">
        <v>6</v>
      </c>
    </row>
    <row r="175" spans="1:8" ht="11.25" customHeight="1" x14ac:dyDescent="0.25">
      <c r="A175" s="12"/>
      <c r="B175" s="16"/>
      <c r="D175" s="20"/>
      <c r="E175" s="63"/>
      <c r="F175" s="20"/>
      <c r="G175" s="32"/>
      <c r="H175" s="32"/>
    </row>
    <row r="176" spans="1:8" ht="11.25" customHeight="1" x14ac:dyDescent="0.25">
      <c r="A176" s="14" t="s">
        <v>240</v>
      </c>
      <c r="B176" s="18" t="s">
        <v>13</v>
      </c>
      <c r="C176" s="6"/>
      <c r="D176" s="62" t="s">
        <v>145</v>
      </c>
      <c r="E176" s="65" t="s">
        <v>15</v>
      </c>
      <c r="F176" s="25">
        <v>15</v>
      </c>
      <c r="G176" s="33"/>
      <c r="H176" s="28">
        <f>F176*ROUND(G176,2)</f>
        <v>0</v>
      </c>
    </row>
    <row r="177" spans="1:8" ht="11.25" customHeight="1" x14ac:dyDescent="0.25">
      <c r="A177" s="13"/>
      <c r="B177" s="17"/>
      <c r="C177" s="6"/>
      <c r="D177" s="22"/>
      <c r="E177" s="64"/>
      <c r="F177" s="22"/>
      <c r="G177" s="28"/>
      <c r="H177" s="28"/>
    </row>
    <row r="178" spans="1:8" ht="11.85" customHeight="1" x14ac:dyDescent="0.25">
      <c r="A178" s="13"/>
      <c r="B178" s="17"/>
      <c r="C178" s="6"/>
      <c r="D178" s="21" t="s">
        <v>241</v>
      </c>
      <c r="E178" s="64"/>
      <c r="F178" s="22"/>
      <c r="G178" s="28"/>
      <c r="H178" s="28"/>
    </row>
    <row r="179" spans="1:8" ht="11.25" customHeight="1" x14ac:dyDescent="0.25">
      <c r="A179" s="13"/>
      <c r="B179" s="17"/>
      <c r="C179" s="6"/>
      <c r="D179" s="22"/>
      <c r="E179" s="64"/>
      <c r="F179" s="22"/>
      <c r="G179" s="28"/>
      <c r="H179" s="28"/>
    </row>
    <row r="180" spans="1:8" ht="11.85" customHeight="1" x14ac:dyDescent="0.25">
      <c r="A180" s="13"/>
      <c r="B180" s="17"/>
      <c r="C180" s="6"/>
      <c r="D180" s="62" t="s">
        <v>242</v>
      </c>
      <c r="E180" s="64"/>
      <c r="F180" s="22"/>
      <c r="G180" s="28"/>
      <c r="H180" s="28"/>
    </row>
    <row r="181" spans="1:8" ht="11.25" customHeight="1" x14ac:dyDescent="0.25">
      <c r="A181" s="13"/>
      <c r="B181" s="17"/>
      <c r="C181" s="6"/>
      <c r="D181" s="22"/>
      <c r="E181" s="64"/>
      <c r="F181" s="22"/>
      <c r="G181" s="28"/>
      <c r="H181" s="28"/>
    </row>
    <row r="182" spans="1:8" ht="11.25" customHeight="1" x14ac:dyDescent="0.25">
      <c r="A182" s="14" t="s">
        <v>243</v>
      </c>
      <c r="B182" s="18" t="s">
        <v>17</v>
      </c>
      <c r="C182" s="6"/>
      <c r="D182" s="62" t="s">
        <v>238</v>
      </c>
      <c r="E182" s="65" t="s">
        <v>15</v>
      </c>
      <c r="F182" s="31">
        <v>1</v>
      </c>
      <c r="G182" s="33"/>
      <c r="H182" s="28">
        <v>1500</v>
      </c>
    </row>
    <row r="183" spans="1:8" ht="11.25" customHeight="1" x14ac:dyDescent="0.25">
      <c r="A183" s="13"/>
      <c r="B183" s="17"/>
      <c r="C183" s="6"/>
      <c r="D183" s="22"/>
      <c r="E183" s="64"/>
      <c r="F183" s="22"/>
      <c r="G183" s="28"/>
      <c r="H183" s="28"/>
    </row>
    <row r="184" spans="1:8" ht="11.25" customHeight="1" x14ac:dyDescent="0.25">
      <c r="A184" s="14" t="s">
        <v>244</v>
      </c>
      <c r="B184" s="18" t="s">
        <v>20</v>
      </c>
      <c r="C184" s="6"/>
      <c r="D184" s="62" t="s">
        <v>145</v>
      </c>
      <c r="E184" s="65" t="s">
        <v>15</v>
      </c>
      <c r="F184" s="25">
        <v>15</v>
      </c>
      <c r="G184" s="33"/>
      <c r="H184" s="28">
        <f>F184*ROUND(G184,2)</f>
        <v>0</v>
      </c>
    </row>
    <row r="185" spans="1:8" ht="11.25" customHeight="1" x14ac:dyDescent="0.25">
      <c r="A185" s="13"/>
      <c r="B185" s="17"/>
      <c r="C185" s="6"/>
      <c r="D185" s="22"/>
      <c r="E185" s="64"/>
      <c r="F185" s="22"/>
      <c r="G185" s="28"/>
      <c r="H185" s="28"/>
    </row>
    <row r="186" spans="1:8" ht="11.85" customHeight="1" x14ac:dyDescent="0.25">
      <c r="A186" s="13"/>
      <c r="B186" s="17"/>
      <c r="C186" s="6"/>
      <c r="D186" s="21" t="s">
        <v>245</v>
      </c>
      <c r="E186" s="64"/>
      <c r="F186" s="22"/>
      <c r="G186" s="28"/>
      <c r="H186" s="28"/>
    </row>
    <row r="187" spans="1:8" ht="11.25" customHeight="1" x14ac:dyDescent="0.25">
      <c r="A187" s="13"/>
      <c r="B187" s="17"/>
      <c r="C187" s="6"/>
      <c r="D187" s="22"/>
      <c r="E187" s="64"/>
      <c r="F187" s="22"/>
      <c r="G187" s="28"/>
      <c r="H187" s="28"/>
    </row>
    <row r="188" spans="1:8" ht="11.85" customHeight="1" x14ac:dyDescent="0.25">
      <c r="A188" s="13"/>
      <c r="B188" s="17"/>
      <c r="C188" s="6"/>
      <c r="D188" s="62" t="s">
        <v>246</v>
      </c>
      <c r="E188" s="64"/>
      <c r="F188" s="22"/>
      <c r="G188" s="28"/>
      <c r="H188" s="28"/>
    </row>
    <row r="189" spans="1:8" ht="11.85" customHeight="1" x14ac:dyDescent="0.25">
      <c r="A189" s="13"/>
      <c r="B189" s="17"/>
      <c r="C189" s="6"/>
      <c r="D189" s="62" t="s">
        <v>247</v>
      </c>
      <c r="E189" s="64"/>
      <c r="F189" s="22"/>
      <c r="G189" s="28"/>
      <c r="H189" s="28"/>
    </row>
    <row r="190" spans="1:8" ht="11.25" customHeight="1" x14ac:dyDescent="0.25">
      <c r="A190" s="13"/>
      <c r="B190" s="17"/>
      <c r="C190" s="6"/>
      <c r="D190" s="22"/>
      <c r="E190" s="64"/>
      <c r="F190" s="22"/>
      <c r="G190" s="28"/>
      <c r="H190" s="28"/>
    </row>
    <row r="191" spans="1:8" ht="11.25" customHeight="1" x14ac:dyDescent="0.25">
      <c r="A191" s="14" t="s">
        <v>248</v>
      </c>
      <c r="B191" s="18" t="s">
        <v>23</v>
      </c>
      <c r="C191" s="6"/>
      <c r="D191" s="62" t="s">
        <v>249</v>
      </c>
      <c r="E191" s="65" t="s">
        <v>15</v>
      </c>
      <c r="F191" s="31">
        <v>1</v>
      </c>
      <c r="G191" s="33"/>
      <c r="H191" s="28">
        <v>250</v>
      </c>
    </row>
    <row r="192" spans="1:8" ht="11.25" customHeight="1" x14ac:dyDescent="0.25">
      <c r="A192" s="13"/>
      <c r="B192" s="17"/>
      <c r="C192" s="6"/>
      <c r="D192" s="22"/>
      <c r="E192" s="64"/>
      <c r="F192" s="22"/>
      <c r="G192" s="28"/>
      <c r="H192" s="28"/>
    </row>
    <row r="193" spans="1:8" ht="11.25" customHeight="1" x14ac:dyDescent="0.25">
      <c r="A193" s="14" t="s">
        <v>250</v>
      </c>
      <c r="B193" s="18" t="s">
        <v>27</v>
      </c>
      <c r="C193" s="6"/>
      <c r="D193" s="62" t="s">
        <v>145</v>
      </c>
      <c r="E193" s="65" t="s">
        <v>15</v>
      </c>
      <c r="F193" s="25">
        <v>5</v>
      </c>
      <c r="G193" s="33"/>
      <c r="H193" s="28">
        <f>F193*ROUND(G193,2)</f>
        <v>0</v>
      </c>
    </row>
    <row r="194" spans="1:8" ht="11.25" customHeight="1" x14ac:dyDescent="0.25">
      <c r="A194" s="13"/>
      <c r="B194" s="17"/>
      <c r="C194" s="6"/>
      <c r="D194" s="22"/>
      <c r="E194" s="64"/>
      <c r="F194" s="22"/>
      <c r="G194" s="28"/>
      <c r="H194" s="28"/>
    </row>
    <row r="195" spans="1:8" ht="11.85" customHeight="1" x14ac:dyDescent="0.25">
      <c r="A195" s="13"/>
      <c r="B195" s="17"/>
      <c r="C195" s="6"/>
      <c r="D195" s="21" t="s">
        <v>251</v>
      </c>
      <c r="E195" s="64"/>
      <c r="F195" s="22"/>
      <c r="G195" s="28"/>
      <c r="H195" s="28"/>
    </row>
    <row r="196" spans="1:8" ht="11.25" customHeight="1" x14ac:dyDescent="0.25">
      <c r="A196" s="13"/>
      <c r="B196" s="17"/>
      <c r="C196" s="6"/>
      <c r="D196" s="22"/>
      <c r="E196" s="64"/>
      <c r="F196" s="22"/>
      <c r="G196" s="28"/>
      <c r="H196" s="28"/>
    </row>
    <row r="197" spans="1:8" ht="11.85" customHeight="1" x14ac:dyDescent="0.25">
      <c r="A197" s="13"/>
      <c r="B197" s="17"/>
      <c r="C197" s="6"/>
      <c r="D197" s="62" t="s">
        <v>252</v>
      </c>
      <c r="E197" s="64"/>
      <c r="F197" s="22"/>
      <c r="G197" s="28"/>
      <c r="H197" s="28"/>
    </row>
    <row r="198" spans="1:8" ht="11.85" customHeight="1" x14ac:dyDescent="0.25">
      <c r="A198" s="13"/>
      <c r="B198" s="17"/>
      <c r="C198" s="6"/>
      <c r="D198" s="62" t="s">
        <v>253</v>
      </c>
      <c r="E198" s="64"/>
      <c r="F198" s="22"/>
      <c r="G198" s="28"/>
      <c r="H198" s="28"/>
    </row>
    <row r="199" spans="1:8" ht="11.25" customHeight="1" x14ac:dyDescent="0.25">
      <c r="A199" s="13"/>
      <c r="B199" s="17"/>
      <c r="C199" s="6"/>
      <c r="D199" s="22"/>
      <c r="E199" s="64"/>
      <c r="F199" s="22"/>
      <c r="G199" s="28"/>
      <c r="H199" s="28"/>
    </row>
    <row r="200" spans="1:8" ht="11.25" customHeight="1" x14ac:dyDescent="0.25">
      <c r="A200" s="14" t="s">
        <v>254</v>
      </c>
      <c r="B200" s="18" t="s">
        <v>29</v>
      </c>
      <c r="C200" s="6"/>
      <c r="D200" s="62" t="s">
        <v>255</v>
      </c>
      <c r="E200" s="65" t="s">
        <v>15</v>
      </c>
      <c r="F200" s="31">
        <v>1</v>
      </c>
      <c r="G200" s="33"/>
      <c r="H200" s="28">
        <v>5000</v>
      </c>
    </row>
    <row r="201" spans="1:8" ht="11.25" customHeight="1" x14ac:dyDescent="0.25">
      <c r="A201" s="13"/>
      <c r="B201" s="17"/>
      <c r="C201" s="6"/>
      <c r="D201" s="22"/>
      <c r="E201" s="64"/>
      <c r="F201" s="22"/>
      <c r="G201" s="28"/>
      <c r="H201" s="28"/>
    </row>
    <row r="202" spans="1:8" ht="11.25" customHeight="1" x14ac:dyDescent="0.25">
      <c r="A202" s="14" t="s">
        <v>256</v>
      </c>
      <c r="B202" s="18" t="s">
        <v>31</v>
      </c>
      <c r="C202" s="6"/>
      <c r="D202" s="62" t="s">
        <v>145</v>
      </c>
      <c r="E202" s="65" t="s">
        <v>15</v>
      </c>
      <c r="F202" s="25">
        <v>50</v>
      </c>
      <c r="G202" s="33"/>
      <c r="H202" s="28">
        <f>F202*ROUND(G202,2)</f>
        <v>0</v>
      </c>
    </row>
    <row r="203" spans="1:8" ht="11.25" customHeight="1" x14ac:dyDescent="0.25">
      <c r="A203" s="13"/>
      <c r="B203" s="17"/>
      <c r="C203" s="6"/>
      <c r="D203" s="22"/>
      <c r="E203" s="64"/>
      <c r="F203" s="22"/>
      <c r="G203" s="28"/>
      <c r="H203" s="28"/>
    </row>
    <row r="204" spans="1:8" ht="11.85" customHeight="1" x14ac:dyDescent="0.25">
      <c r="A204" s="13"/>
      <c r="B204" s="17"/>
      <c r="C204" s="6"/>
      <c r="D204" s="21" t="s">
        <v>257</v>
      </c>
      <c r="E204" s="64"/>
      <c r="F204" s="22"/>
      <c r="G204" s="28"/>
      <c r="H204" s="28"/>
    </row>
    <row r="205" spans="1:8" ht="11.25" customHeight="1" x14ac:dyDescent="0.25">
      <c r="A205" s="13"/>
      <c r="B205" s="17"/>
      <c r="C205" s="6"/>
      <c r="D205" s="22"/>
      <c r="E205" s="64"/>
      <c r="F205" s="22"/>
      <c r="G205" s="28"/>
      <c r="H205" s="28"/>
    </row>
    <row r="206" spans="1:8" ht="11.85" customHeight="1" x14ac:dyDescent="0.25">
      <c r="A206" s="13"/>
      <c r="B206" s="17"/>
      <c r="C206" s="6"/>
      <c r="D206" s="62" t="s">
        <v>258</v>
      </c>
      <c r="E206" s="64"/>
      <c r="F206" s="22"/>
      <c r="G206" s="28"/>
      <c r="H206" s="28"/>
    </row>
    <row r="207" spans="1:8" ht="11.25" customHeight="1" x14ac:dyDescent="0.25">
      <c r="A207" s="13"/>
      <c r="B207" s="17"/>
      <c r="C207" s="6"/>
      <c r="D207" s="22"/>
      <c r="E207" s="64"/>
      <c r="F207" s="22"/>
      <c r="G207" s="28"/>
      <c r="H207" s="28"/>
    </row>
    <row r="208" spans="1:8" ht="11.25" customHeight="1" x14ac:dyDescent="0.25">
      <c r="A208" s="14" t="s">
        <v>259</v>
      </c>
      <c r="B208" s="18" t="s">
        <v>33</v>
      </c>
      <c r="C208" s="6"/>
      <c r="D208" s="62" t="s">
        <v>260</v>
      </c>
      <c r="E208" s="65" t="s">
        <v>15</v>
      </c>
      <c r="F208" s="31">
        <v>1</v>
      </c>
      <c r="G208" s="33"/>
      <c r="H208" s="28">
        <v>1000</v>
      </c>
    </row>
    <row r="209" spans="1:8" ht="11.25" customHeight="1" x14ac:dyDescent="0.25">
      <c r="A209" s="13"/>
      <c r="B209" s="17"/>
      <c r="C209" s="6"/>
      <c r="D209" s="22"/>
      <c r="E209" s="64"/>
      <c r="F209" s="22"/>
      <c r="G209" s="28"/>
      <c r="H209" s="28"/>
    </row>
    <row r="210" spans="1:8" ht="11.25" customHeight="1" x14ac:dyDescent="0.25">
      <c r="A210" s="14" t="s">
        <v>261</v>
      </c>
      <c r="B210" s="18" t="s">
        <v>36</v>
      </c>
      <c r="C210" s="6"/>
      <c r="D210" s="62" t="s">
        <v>145</v>
      </c>
      <c r="E210" s="65" t="s">
        <v>15</v>
      </c>
      <c r="F210" s="25">
        <v>10</v>
      </c>
      <c r="G210" s="33"/>
      <c r="H210" s="28">
        <f>F210*ROUND(G210,2)</f>
        <v>0</v>
      </c>
    </row>
    <row r="211" spans="1:8" ht="11.25" customHeight="1" x14ac:dyDescent="0.25">
      <c r="A211" s="13"/>
      <c r="B211" s="17"/>
      <c r="C211" s="6"/>
      <c r="D211" s="22"/>
      <c r="E211" s="64"/>
      <c r="F211" s="22"/>
      <c r="G211" s="28"/>
      <c r="H211" s="28"/>
    </row>
    <row r="212" spans="1:8" ht="11.85" customHeight="1" x14ac:dyDescent="0.25">
      <c r="A212" s="13"/>
      <c r="B212" s="17"/>
      <c r="C212" s="6"/>
      <c r="D212" s="21" t="s">
        <v>262</v>
      </c>
      <c r="E212" s="64"/>
      <c r="F212" s="22"/>
      <c r="G212" s="28"/>
      <c r="H212" s="28"/>
    </row>
    <row r="213" spans="1:8" ht="11.25" customHeight="1" x14ac:dyDescent="0.25">
      <c r="A213" s="13"/>
      <c r="B213" s="17"/>
      <c r="C213" s="6"/>
      <c r="D213" s="22"/>
      <c r="E213" s="64"/>
      <c r="F213" s="22"/>
      <c r="G213" s="28"/>
      <c r="H213" s="28"/>
    </row>
    <row r="214" spans="1:8" ht="11.85" customHeight="1" x14ac:dyDescent="0.25">
      <c r="A214" s="13"/>
      <c r="B214" s="17"/>
      <c r="C214" s="6"/>
      <c r="D214" s="62" t="s">
        <v>263</v>
      </c>
      <c r="E214" s="64"/>
      <c r="F214" s="22"/>
      <c r="G214" s="28"/>
      <c r="H214" s="28"/>
    </row>
    <row r="215" spans="1:8" ht="11.25" customHeight="1" x14ac:dyDescent="0.25">
      <c r="A215" s="13"/>
      <c r="B215" s="17"/>
      <c r="C215" s="6"/>
      <c r="D215" s="22"/>
      <c r="E215" s="64"/>
      <c r="F215" s="22"/>
      <c r="G215" s="28"/>
      <c r="H215" s="28"/>
    </row>
    <row r="216" spans="1:8" ht="11.25" customHeight="1" x14ac:dyDescent="0.25">
      <c r="A216" s="14" t="s">
        <v>264</v>
      </c>
      <c r="B216" s="18" t="s">
        <v>38</v>
      </c>
      <c r="C216" s="6"/>
      <c r="D216" s="62" t="s">
        <v>255</v>
      </c>
      <c r="E216" s="65" t="s">
        <v>15</v>
      </c>
      <c r="F216" s="31">
        <v>1</v>
      </c>
      <c r="G216" s="33"/>
      <c r="H216" s="28">
        <v>5000</v>
      </c>
    </row>
    <row r="217" spans="1:8" ht="11.25" customHeight="1" x14ac:dyDescent="0.25">
      <c r="A217" s="13"/>
      <c r="B217" s="17"/>
      <c r="C217" s="6"/>
      <c r="D217" s="22"/>
      <c r="E217" s="64"/>
      <c r="F217" s="22"/>
      <c r="G217" s="28"/>
      <c r="H217" s="28"/>
    </row>
    <row r="218" spans="1:8" ht="11.25" customHeight="1" x14ac:dyDescent="0.25">
      <c r="A218" s="14" t="s">
        <v>265</v>
      </c>
      <c r="B218" s="18" t="s">
        <v>40</v>
      </c>
      <c r="C218" s="6"/>
      <c r="D218" s="62" t="s">
        <v>145</v>
      </c>
      <c r="E218" s="65" t="s">
        <v>15</v>
      </c>
      <c r="F218" s="25">
        <v>50</v>
      </c>
      <c r="G218" s="33"/>
      <c r="H218" s="28">
        <f>F218*ROUND(G218,2)</f>
        <v>0</v>
      </c>
    </row>
    <row r="219" spans="1:8" ht="72" customHeight="1" x14ac:dyDescent="0.25">
      <c r="A219" s="13"/>
      <c r="B219" s="17"/>
      <c r="C219" s="6"/>
      <c r="D219" s="22"/>
      <c r="E219" s="64"/>
      <c r="F219" s="22"/>
      <c r="G219" s="28"/>
      <c r="H219" s="28"/>
    </row>
    <row r="220" spans="1:8" ht="72" customHeight="1" x14ac:dyDescent="0.25">
      <c r="A220" s="12"/>
      <c r="B220" s="44"/>
      <c r="D220" s="46"/>
      <c r="E220" s="68"/>
      <c r="F220" s="46"/>
      <c r="G220" s="27"/>
      <c r="H220" s="27"/>
    </row>
    <row r="221" spans="1:8" s="9" customFormat="1" ht="26.85" customHeight="1" x14ac:dyDescent="0.25">
      <c r="A221" s="43"/>
      <c r="B221" s="45"/>
      <c r="D221" s="47"/>
      <c r="E221" s="66"/>
      <c r="F221" s="47"/>
      <c r="G221" s="48"/>
      <c r="H221" s="48"/>
    </row>
    <row r="222" spans="1:8" ht="28.7" customHeight="1" x14ac:dyDescent="0.25">
      <c r="A222" s="34"/>
      <c r="B222" s="35"/>
      <c r="C222" s="36"/>
      <c r="D222" s="37" t="s">
        <v>266</v>
      </c>
      <c r="E222" s="36"/>
      <c r="F222" s="36"/>
      <c r="G222" s="38" t="s">
        <v>62</v>
      </c>
      <c r="H222" s="41">
        <f>SUM(H175:H221)</f>
        <v>12750</v>
      </c>
    </row>
    <row r="223" spans="1:8" ht="21.6" customHeight="1" x14ac:dyDescent="0.25">
      <c r="A223" s="1" t="s">
        <v>0</v>
      </c>
      <c r="B223" s="2" t="s">
        <v>1</v>
      </c>
      <c r="C223" s="3"/>
      <c r="D223" s="2" t="s">
        <v>2</v>
      </c>
      <c r="E223" s="61" t="s">
        <v>3</v>
      </c>
      <c r="F223" s="4" t="s">
        <v>4</v>
      </c>
      <c r="G223" s="4" t="s">
        <v>5</v>
      </c>
      <c r="H223" s="5" t="s">
        <v>6</v>
      </c>
    </row>
    <row r="224" spans="1:8" ht="11.25" customHeight="1" x14ac:dyDescent="0.25">
      <c r="A224" s="12"/>
      <c r="B224" s="16"/>
      <c r="D224" s="20"/>
      <c r="E224" s="63"/>
      <c r="F224" s="20"/>
      <c r="G224" s="32"/>
      <c r="H224" s="32"/>
    </row>
    <row r="225" spans="1:8" ht="11.85" customHeight="1" x14ac:dyDescent="0.25">
      <c r="A225" s="13"/>
      <c r="B225" s="17"/>
      <c r="C225" s="6"/>
      <c r="D225" s="21" t="s">
        <v>267</v>
      </c>
      <c r="E225" s="64"/>
      <c r="F225" s="22"/>
      <c r="G225" s="28"/>
      <c r="H225" s="28"/>
    </row>
    <row r="226" spans="1:8" ht="11.25" customHeight="1" x14ac:dyDescent="0.25">
      <c r="A226" s="13"/>
      <c r="B226" s="17"/>
      <c r="C226" s="6"/>
      <c r="D226" s="22"/>
      <c r="E226" s="64"/>
      <c r="F226" s="22"/>
      <c r="G226" s="28"/>
      <c r="H226" s="28"/>
    </row>
    <row r="227" spans="1:8" ht="11.85" customHeight="1" x14ac:dyDescent="0.25">
      <c r="A227" s="13"/>
      <c r="B227" s="17"/>
      <c r="C227" s="6"/>
      <c r="D227" s="21" t="s">
        <v>268</v>
      </c>
      <c r="E227" s="64"/>
      <c r="F227" s="22"/>
      <c r="G227" s="28"/>
      <c r="H227" s="28"/>
    </row>
    <row r="228" spans="1:8" ht="11.25" customHeight="1" x14ac:dyDescent="0.25">
      <c r="A228" s="13"/>
      <c r="B228" s="17"/>
      <c r="C228" s="6"/>
      <c r="D228" s="22"/>
      <c r="E228" s="64"/>
      <c r="F228" s="22"/>
      <c r="G228" s="28"/>
      <c r="H228" s="28"/>
    </row>
    <row r="229" spans="1:8" ht="11.25" customHeight="1" x14ac:dyDescent="0.25">
      <c r="A229" s="13"/>
      <c r="B229" s="17"/>
      <c r="C229" s="6"/>
      <c r="D229" s="62" t="s">
        <v>269</v>
      </c>
      <c r="E229" s="64"/>
      <c r="F229" s="22"/>
      <c r="G229" s="28"/>
      <c r="H229" s="28"/>
    </row>
    <row r="230" spans="1:8" ht="11.25" customHeight="1" x14ac:dyDescent="0.25">
      <c r="A230" s="13"/>
      <c r="B230" s="17"/>
      <c r="C230" s="6"/>
      <c r="D230" s="62" t="s">
        <v>270</v>
      </c>
      <c r="E230" s="64"/>
      <c r="F230" s="22"/>
      <c r="G230" s="28"/>
      <c r="H230" s="28"/>
    </row>
    <row r="231" spans="1:8" ht="11.25" customHeight="1" x14ac:dyDescent="0.25">
      <c r="A231" s="13"/>
      <c r="B231" s="17"/>
      <c r="C231" s="6"/>
      <c r="D231" s="22"/>
      <c r="E231" s="64"/>
      <c r="F231" s="22"/>
      <c r="G231" s="28"/>
      <c r="H231" s="28"/>
    </row>
    <row r="232" spans="1:8" ht="11.85" customHeight="1" x14ac:dyDescent="0.25">
      <c r="A232" s="13"/>
      <c r="B232" s="17"/>
      <c r="C232" s="6"/>
      <c r="D232" s="21" t="s">
        <v>271</v>
      </c>
      <c r="E232" s="64"/>
      <c r="F232" s="22"/>
      <c r="G232" s="28"/>
      <c r="H232" s="28"/>
    </row>
    <row r="233" spans="1:8" ht="11.25" customHeight="1" x14ac:dyDescent="0.25">
      <c r="A233" s="13"/>
      <c r="B233" s="17"/>
      <c r="C233" s="6"/>
      <c r="D233" s="22"/>
      <c r="E233" s="64"/>
      <c r="F233" s="22"/>
      <c r="G233" s="28"/>
      <c r="H233" s="28"/>
    </row>
    <row r="234" spans="1:8" ht="11.25" customHeight="1" x14ac:dyDescent="0.25">
      <c r="A234" s="13"/>
      <c r="B234" s="17"/>
      <c r="C234" s="6"/>
      <c r="D234" s="62" t="s">
        <v>272</v>
      </c>
      <c r="E234" s="64"/>
      <c r="F234" s="22"/>
      <c r="G234" s="28"/>
      <c r="H234" s="28"/>
    </row>
    <row r="235" spans="1:8" ht="11.25" customHeight="1" x14ac:dyDescent="0.25">
      <c r="A235" s="14" t="s">
        <v>273</v>
      </c>
      <c r="B235" s="18" t="s">
        <v>13</v>
      </c>
      <c r="C235" s="6"/>
      <c r="D235" s="62" t="s">
        <v>274</v>
      </c>
      <c r="E235" s="65" t="s">
        <v>15</v>
      </c>
      <c r="F235" s="31">
        <v>1</v>
      </c>
      <c r="G235" s="33"/>
      <c r="H235" s="28">
        <v>500</v>
      </c>
    </row>
    <row r="236" spans="1:8" ht="11.25" customHeight="1" x14ac:dyDescent="0.25">
      <c r="A236" s="13"/>
      <c r="B236" s="17"/>
      <c r="C236" s="6"/>
      <c r="D236" s="22"/>
      <c r="E236" s="64"/>
      <c r="F236" s="22"/>
      <c r="G236" s="28"/>
      <c r="H236" s="28"/>
    </row>
    <row r="237" spans="1:8" ht="11.25" customHeight="1" x14ac:dyDescent="0.25">
      <c r="A237" s="13"/>
      <c r="B237" s="17"/>
      <c r="C237" s="6"/>
      <c r="D237" s="62" t="s">
        <v>275</v>
      </c>
      <c r="E237" s="64"/>
      <c r="F237" s="22"/>
      <c r="G237" s="28"/>
      <c r="H237" s="28"/>
    </row>
    <row r="238" spans="1:8" ht="11.25" customHeight="1" x14ac:dyDescent="0.25">
      <c r="A238" s="14" t="s">
        <v>276</v>
      </c>
      <c r="B238" s="18" t="s">
        <v>17</v>
      </c>
      <c r="C238" s="6"/>
      <c r="D238" s="62" t="s">
        <v>277</v>
      </c>
      <c r="E238" s="65" t="s">
        <v>15</v>
      </c>
      <c r="F238" s="25">
        <v>5</v>
      </c>
      <c r="G238" s="33"/>
      <c r="H238" s="28">
        <f>F238*ROUND(G238,2)</f>
        <v>0</v>
      </c>
    </row>
    <row r="239" spans="1:8" ht="11.25" customHeight="1" x14ac:dyDescent="0.25">
      <c r="A239" s="13"/>
      <c r="B239" s="17"/>
      <c r="C239" s="6"/>
      <c r="D239" s="22"/>
      <c r="E239" s="64"/>
      <c r="F239" s="22"/>
      <c r="G239" s="28"/>
      <c r="H239" s="28"/>
    </row>
    <row r="240" spans="1:8" ht="11.25" customHeight="1" x14ac:dyDescent="0.25">
      <c r="A240" s="13"/>
      <c r="B240" s="17"/>
      <c r="C240" s="6"/>
      <c r="D240" s="62" t="s">
        <v>278</v>
      </c>
      <c r="E240" s="64"/>
      <c r="F240" s="22"/>
      <c r="G240" s="28"/>
      <c r="H240" s="28"/>
    </row>
    <row r="241" spans="1:8" ht="11.25" customHeight="1" x14ac:dyDescent="0.25">
      <c r="A241" s="14" t="s">
        <v>279</v>
      </c>
      <c r="B241" s="18" t="s">
        <v>20</v>
      </c>
      <c r="C241" s="6"/>
      <c r="D241" s="62" t="s">
        <v>280</v>
      </c>
      <c r="E241" s="65" t="s">
        <v>15</v>
      </c>
      <c r="F241" s="31">
        <v>1</v>
      </c>
      <c r="G241" s="33"/>
      <c r="H241" s="28">
        <v>250</v>
      </c>
    </row>
    <row r="242" spans="1:8" ht="11.25" customHeight="1" x14ac:dyDescent="0.25">
      <c r="A242" s="13"/>
      <c r="B242" s="17"/>
      <c r="C242" s="6"/>
      <c r="D242" s="22"/>
      <c r="E242" s="64"/>
      <c r="F242" s="22"/>
      <c r="G242" s="28"/>
      <c r="H242" s="28"/>
    </row>
    <row r="243" spans="1:8" ht="11.25" customHeight="1" x14ac:dyDescent="0.25">
      <c r="A243" s="13"/>
      <c r="B243" s="17"/>
      <c r="C243" s="6"/>
      <c r="D243" s="62" t="s">
        <v>275</v>
      </c>
      <c r="E243" s="64"/>
      <c r="F243" s="22"/>
      <c r="G243" s="28"/>
      <c r="H243" s="28"/>
    </row>
    <row r="244" spans="1:8" ht="11.25" customHeight="1" x14ac:dyDescent="0.25">
      <c r="A244" s="14" t="s">
        <v>281</v>
      </c>
      <c r="B244" s="18" t="s">
        <v>23</v>
      </c>
      <c r="C244" s="6"/>
      <c r="D244" s="62" t="s">
        <v>277</v>
      </c>
      <c r="E244" s="65" t="s">
        <v>15</v>
      </c>
      <c r="F244" s="25">
        <v>2.5</v>
      </c>
      <c r="G244" s="33"/>
      <c r="H244" s="28">
        <f>F244*ROUND(G244,2)</f>
        <v>0</v>
      </c>
    </row>
    <row r="245" spans="1:8" ht="11.25" customHeight="1" x14ac:dyDescent="0.25">
      <c r="A245" s="13"/>
      <c r="B245" s="17"/>
      <c r="C245" s="6"/>
      <c r="D245" s="22"/>
      <c r="E245" s="64"/>
      <c r="F245" s="22"/>
      <c r="G245" s="28"/>
      <c r="H245" s="28"/>
    </row>
    <row r="246" spans="1:8" ht="11.85" customHeight="1" x14ac:dyDescent="0.25">
      <c r="A246" s="13"/>
      <c r="B246" s="17"/>
      <c r="C246" s="6"/>
      <c r="D246" s="21" t="s">
        <v>282</v>
      </c>
      <c r="E246" s="64"/>
      <c r="F246" s="22"/>
      <c r="G246" s="28"/>
      <c r="H246" s="28"/>
    </row>
    <row r="247" spans="1:8" ht="11.25" customHeight="1" x14ac:dyDescent="0.25">
      <c r="A247" s="13"/>
      <c r="B247" s="17"/>
      <c r="C247" s="6"/>
      <c r="D247" s="22"/>
      <c r="E247" s="64"/>
      <c r="F247" s="22"/>
      <c r="G247" s="28"/>
      <c r="H247" s="28"/>
    </row>
    <row r="248" spans="1:8" ht="11.25" customHeight="1" x14ac:dyDescent="0.25">
      <c r="A248" s="13"/>
      <c r="B248" s="17"/>
      <c r="C248" s="6"/>
      <c r="D248" s="62" t="s">
        <v>283</v>
      </c>
      <c r="E248" s="64"/>
      <c r="F248" s="22"/>
      <c r="G248" s="28"/>
      <c r="H248" s="28"/>
    </row>
    <row r="249" spans="1:8" ht="11.25" customHeight="1" x14ac:dyDescent="0.25">
      <c r="A249" s="14" t="s">
        <v>284</v>
      </c>
      <c r="B249" s="18" t="s">
        <v>27</v>
      </c>
      <c r="C249" s="6"/>
      <c r="D249" s="69">
        <v>250</v>
      </c>
      <c r="E249" s="65" t="s">
        <v>15</v>
      </c>
      <c r="F249" s="31">
        <v>1</v>
      </c>
      <c r="G249" s="33"/>
      <c r="H249" s="28">
        <v>250</v>
      </c>
    </row>
    <row r="250" spans="1:8" ht="11.25" customHeight="1" x14ac:dyDescent="0.25">
      <c r="A250" s="13"/>
      <c r="B250" s="17"/>
      <c r="C250" s="6"/>
      <c r="D250" s="22"/>
      <c r="E250" s="64"/>
      <c r="F250" s="22"/>
      <c r="G250" s="28"/>
      <c r="H250" s="28"/>
    </row>
    <row r="251" spans="1:8" ht="11.25" customHeight="1" x14ac:dyDescent="0.25">
      <c r="A251" s="13"/>
      <c r="B251" s="17"/>
      <c r="C251" s="6"/>
      <c r="D251" s="62" t="s">
        <v>275</v>
      </c>
      <c r="E251" s="64"/>
      <c r="F251" s="22"/>
      <c r="G251" s="28"/>
      <c r="H251" s="28"/>
    </row>
    <row r="252" spans="1:8" ht="11.25" customHeight="1" x14ac:dyDescent="0.25">
      <c r="A252" s="14" t="s">
        <v>285</v>
      </c>
      <c r="B252" s="18" t="s">
        <v>29</v>
      </c>
      <c r="C252" s="6"/>
      <c r="D252" s="62" t="s">
        <v>277</v>
      </c>
      <c r="E252" s="65" t="s">
        <v>15</v>
      </c>
      <c r="F252" s="25">
        <v>2.5</v>
      </c>
      <c r="G252" s="33"/>
      <c r="H252" s="28">
        <f>F252*ROUND(G252,2)</f>
        <v>0</v>
      </c>
    </row>
    <row r="253" spans="1:8" ht="11.25" customHeight="1" x14ac:dyDescent="0.25">
      <c r="A253" s="13"/>
      <c r="B253" s="17"/>
      <c r="C253" s="6"/>
      <c r="D253" s="22"/>
      <c r="E253" s="64"/>
      <c r="F253" s="22"/>
      <c r="G253" s="28"/>
      <c r="H253" s="28"/>
    </row>
    <row r="254" spans="1:8" ht="11.85" customHeight="1" x14ac:dyDescent="0.25">
      <c r="A254" s="13"/>
      <c r="B254" s="17"/>
      <c r="C254" s="6"/>
      <c r="D254" s="21" t="s">
        <v>286</v>
      </c>
      <c r="E254" s="64"/>
      <c r="F254" s="22"/>
      <c r="G254" s="28"/>
      <c r="H254" s="28"/>
    </row>
    <row r="255" spans="1:8" ht="11.25" customHeight="1" x14ac:dyDescent="0.25">
      <c r="A255" s="13"/>
      <c r="B255" s="17"/>
      <c r="C255" s="6"/>
      <c r="D255" s="22"/>
      <c r="E255" s="64"/>
      <c r="F255" s="22"/>
      <c r="G255" s="28"/>
      <c r="H255" s="28"/>
    </row>
    <row r="256" spans="1:8" ht="11.25" customHeight="1" x14ac:dyDescent="0.25">
      <c r="A256" s="13"/>
      <c r="B256" s="17"/>
      <c r="C256" s="6"/>
      <c r="D256" s="62" t="s">
        <v>287</v>
      </c>
      <c r="E256" s="64"/>
      <c r="F256" s="22"/>
      <c r="G256" s="28"/>
      <c r="H256" s="28"/>
    </row>
    <row r="257" spans="1:8" ht="11.25" customHeight="1" x14ac:dyDescent="0.25">
      <c r="A257" s="14" t="s">
        <v>288</v>
      </c>
      <c r="B257" s="18" t="s">
        <v>31</v>
      </c>
      <c r="C257" s="6"/>
      <c r="D257" s="62" t="s">
        <v>289</v>
      </c>
      <c r="E257" s="65" t="s">
        <v>15</v>
      </c>
      <c r="F257" s="31">
        <v>1</v>
      </c>
      <c r="G257" s="33"/>
      <c r="H257" s="28">
        <v>250</v>
      </c>
    </row>
    <row r="258" spans="1:8" ht="11.25" customHeight="1" x14ac:dyDescent="0.25">
      <c r="A258" s="13"/>
      <c r="B258" s="17"/>
      <c r="C258" s="6"/>
      <c r="D258" s="22"/>
      <c r="E258" s="64"/>
      <c r="F258" s="22"/>
      <c r="G258" s="28"/>
      <c r="H258" s="28"/>
    </row>
    <row r="259" spans="1:8" ht="11.25" customHeight="1" x14ac:dyDescent="0.25">
      <c r="A259" s="13"/>
      <c r="B259" s="17"/>
      <c r="C259" s="6"/>
      <c r="D259" s="62" t="s">
        <v>275</v>
      </c>
      <c r="E259" s="64"/>
      <c r="F259" s="22"/>
      <c r="G259" s="28"/>
      <c r="H259" s="28"/>
    </row>
    <row r="260" spans="1:8" ht="11.25" customHeight="1" x14ac:dyDescent="0.25">
      <c r="A260" s="14" t="s">
        <v>290</v>
      </c>
      <c r="B260" s="18" t="s">
        <v>33</v>
      </c>
      <c r="C260" s="6"/>
      <c r="D260" s="62" t="s">
        <v>277</v>
      </c>
      <c r="E260" s="65" t="s">
        <v>15</v>
      </c>
      <c r="F260" s="25">
        <v>2.5</v>
      </c>
      <c r="G260" s="33"/>
      <c r="H260" s="28">
        <f>F260*ROUND(G260,2)</f>
        <v>0</v>
      </c>
    </row>
    <row r="261" spans="1:8" ht="11.25" customHeight="1" x14ac:dyDescent="0.25">
      <c r="A261" s="13"/>
      <c r="B261" s="17"/>
      <c r="C261" s="6"/>
      <c r="D261" s="22"/>
      <c r="E261" s="64"/>
      <c r="F261" s="22"/>
      <c r="G261" s="28"/>
      <c r="H261" s="28"/>
    </row>
    <row r="262" spans="1:8" ht="11.25" customHeight="1" x14ac:dyDescent="0.25">
      <c r="A262" s="13"/>
      <c r="B262" s="17"/>
      <c r="C262" s="6"/>
      <c r="D262" s="62" t="s">
        <v>291</v>
      </c>
      <c r="E262" s="64"/>
      <c r="F262" s="22"/>
      <c r="G262" s="28"/>
      <c r="H262" s="28"/>
    </row>
    <row r="263" spans="1:8" ht="11.25" customHeight="1" x14ac:dyDescent="0.25">
      <c r="A263" s="14" t="s">
        <v>292</v>
      </c>
      <c r="B263" s="18" t="s">
        <v>36</v>
      </c>
      <c r="C263" s="6"/>
      <c r="D263" s="62" t="s">
        <v>293</v>
      </c>
      <c r="E263" s="65" t="s">
        <v>15</v>
      </c>
      <c r="F263" s="31">
        <v>1</v>
      </c>
      <c r="G263" s="33"/>
      <c r="H263" s="28">
        <v>150</v>
      </c>
    </row>
    <row r="264" spans="1:8" ht="11.25" customHeight="1" x14ac:dyDescent="0.25">
      <c r="A264" s="13"/>
      <c r="B264" s="17"/>
      <c r="C264" s="6"/>
      <c r="D264" s="22"/>
      <c r="E264" s="64"/>
      <c r="F264" s="22"/>
      <c r="G264" s="28"/>
      <c r="H264" s="28"/>
    </row>
    <row r="265" spans="1:8" ht="11.25" customHeight="1" x14ac:dyDescent="0.25">
      <c r="A265" s="13"/>
      <c r="B265" s="17"/>
      <c r="C265" s="6"/>
      <c r="D265" s="62" t="s">
        <v>275</v>
      </c>
      <c r="E265" s="64"/>
      <c r="F265" s="22"/>
      <c r="G265" s="28"/>
      <c r="H265" s="28"/>
    </row>
    <row r="266" spans="1:8" ht="11.25" customHeight="1" x14ac:dyDescent="0.25">
      <c r="A266" s="14" t="s">
        <v>294</v>
      </c>
      <c r="B266" s="18" t="s">
        <v>38</v>
      </c>
      <c r="C266" s="6"/>
      <c r="D266" s="62" t="s">
        <v>277</v>
      </c>
      <c r="E266" s="65" t="s">
        <v>15</v>
      </c>
      <c r="F266" s="25">
        <v>1.5</v>
      </c>
      <c r="G266" s="33"/>
      <c r="H266" s="28">
        <f>F266*ROUND(G266,2)</f>
        <v>0</v>
      </c>
    </row>
    <row r="267" spans="1:8" ht="11.25" customHeight="1" x14ac:dyDescent="0.25">
      <c r="A267" s="13"/>
      <c r="B267" s="17"/>
      <c r="C267" s="6"/>
      <c r="D267" s="22"/>
      <c r="E267" s="64"/>
      <c r="F267" s="22"/>
      <c r="G267" s="28"/>
      <c r="H267" s="28"/>
    </row>
    <row r="268" spans="1:8" ht="11.25" customHeight="1" x14ac:dyDescent="0.25">
      <c r="A268" s="13"/>
      <c r="B268" s="17"/>
      <c r="C268" s="6"/>
      <c r="D268" s="62" t="s">
        <v>295</v>
      </c>
      <c r="E268" s="64"/>
      <c r="F268" s="22"/>
      <c r="G268" s="28"/>
      <c r="H268" s="28"/>
    </row>
    <row r="269" spans="1:8" ht="11.25" customHeight="1" x14ac:dyDescent="0.25">
      <c r="A269" s="13"/>
      <c r="B269" s="17"/>
      <c r="C269" s="6"/>
      <c r="D269" s="62" t="s">
        <v>296</v>
      </c>
      <c r="E269" s="64"/>
      <c r="F269" s="22"/>
      <c r="G269" s="28"/>
      <c r="H269" s="28"/>
    </row>
    <row r="270" spans="1:8" ht="11.25" customHeight="1" x14ac:dyDescent="0.25">
      <c r="A270" s="13"/>
      <c r="B270" s="17"/>
      <c r="C270" s="6"/>
      <c r="D270" s="22"/>
      <c r="E270" s="64"/>
      <c r="F270" s="22"/>
      <c r="G270" s="28"/>
      <c r="H270" s="28"/>
    </row>
    <row r="271" spans="1:8" ht="11.85" customHeight="1" x14ac:dyDescent="0.25">
      <c r="A271" s="13"/>
      <c r="B271" s="17"/>
      <c r="C271" s="6"/>
      <c r="D271" s="21" t="s">
        <v>297</v>
      </c>
      <c r="E271" s="64"/>
      <c r="F271" s="22"/>
      <c r="G271" s="28"/>
      <c r="H271" s="28"/>
    </row>
    <row r="272" spans="1:8" ht="11.25" customHeight="1" x14ac:dyDescent="0.25">
      <c r="A272" s="13"/>
      <c r="B272" s="17"/>
      <c r="C272" s="6"/>
      <c r="D272" s="22"/>
      <c r="E272" s="64"/>
      <c r="F272" s="22"/>
      <c r="G272" s="28"/>
      <c r="H272" s="28"/>
    </row>
    <row r="273" spans="1:8" ht="11.85" customHeight="1" x14ac:dyDescent="0.25">
      <c r="A273" s="13"/>
      <c r="B273" s="17"/>
      <c r="C273" s="6"/>
      <c r="D273" s="62" t="s">
        <v>298</v>
      </c>
      <c r="E273" s="64"/>
      <c r="F273" s="22"/>
      <c r="G273" s="28"/>
      <c r="H273" s="28"/>
    </row>
    <row r="274" spans="1:8" ht="11.25" customHeight="1" x14ac:dyDescent="0.25">
      <c r="A274" s="13"/>
      <c r="B274" s="17"/>
      <c r="C274" s="6"/>
      <c r="D274" s="22"/>
      <c r="E274" s="64"/>
      <c r="F274" s="22"/>
      <c r="G274" s="28"/>
      <c r="H274" s="28"/>
    </row>
    <row r="275" spans="1:8" ht="11.85" customHeight="1" x14ac:dyDescent="0.25">
      <c r="A275" s="13"/>
      <c r="B275" s="17"/>
      <c r="C275" s="6"/>
      <c r="D275" s="62" t="s">
        <v>299</v>
      </c>
      <c r="E275" s="64"/>
      <c r="F275" s="22"/>
      <c r="G275" s="28"/>
      <c r="H275" s="28"/>
    </row>
    <row r="276" spans="1:8" ht="11.25" customHeight="1" x14ac:dyDescent="0.25">
      <c r="A276" s="13"/>
      <c r="B276" s="17"/>
      <c r="C276" s="6"/>
      <c r="D276" s="22"/>
      <c r="E276" s="64"/>
      <c r="F276" s="22"/>
      <c r="G276" s="28"/>
      <c r="H276" s="28"/>
    </row>
    <row r="277" spans="1:8" ht="11.25" customHeight="1" x14ac:dyDescent="0.25">
      <c r="A277" s="14" t="s">
        <v>300</v>
      </c>
      <c r="B277" s="18" t="s">
        <v>40</v>
      </c>
      <c r="C277" s="6"/>
      <c r="D277" s="62" t="s">
        <v>301</v>
      </c>
      <c r="E277" s="65" t="s">
        <v>15</v>
      </c>
      <c r="F277" s="31">
        <v>1</v>
      </c>
      <c r="G277" s="33"/>
      <c r="H277" s="28">
        <v>500</v>
      </c>
    </row>
    <row r="278" spans="1:8" ht="11.25" customHeight="1" x14ac:dyDescent="0.25">
      <c r="A278" s="13"/>
      <c r="B278" s="17"/>
      <c r="C278" s="6"/>
      <c r="D278" s="22"/>
      <c r="E278" s="64"/>
      <c r="F278" s="22"/>
      <c r="G278" s="28"/>
      <c r="H278" s="28"/>
    </row>
    <row r="279" spans="1:8" ht="11.25" customHeight="1" x14ac:dyDescent="0.25">
      <c r="A279" s="13"/>
      <c r="B279" s="17"/>
      <c r="C279" s="6"/>
      <c r="D279" s="62" t="s">
        <v>275</v>
      </c>
      <c r="E279" s="64"/>
      <c r="F279" s="22"/>
      <c r="G279" s="28"/>
      <c r="H279" s="28"/>
    </row>
    <row r="280" spans="1:8" ht="11.25" customHeight="1" x14ac:dyDescent="0.25">
      <c r="A280" s="14" t="s">
        <v>302</v>
      </c>
      <c r="B280" s="18" t="s">
        <v>42</v>
      </c>
      <c r="C280" s="6"/>
      <c r="D280" s="62" t="s">
        <v>277</v>
      </c>
      <c r="E280" s="65" t="s">
        <v>15</v>
      </c>
      <c r="F280" s="25">
        <v>5</v>
      </c>
      <c r="G280" s="33"/>
      <c r="H280" s="28">
        <f>F280*ROUND(G280,2)</f>
        <v>0</v>
      </c>
    </row>
    <row r="281" spans="1:8" s="9" customFormat="1" ht="25.7" customHeight="1" x14ac:dyDescent="0.25">
      <c r="A281" s="15"/>
      <c r="B281" s="19"/>
      <c r="C281" s="8"/>
      <c r="D281" s="24"/>
      <c r="E281" s="67"/>
      <c r="F281" s="24"/>
      <c r="G281" s="29"/>
      <c r="H281" s="29"/>
    </row>
    <row r="282" spans="1:8" ht="28.7" customHeight="1" x14ac:dyDescent="0.25">
      <c r="A282" s="34"/>
      <c r="B282" s="35"/>
      <c r="C282" s="36"/>
      <c r="D282" s="37" t="s">
        <v>303</v>
      </c>
      <c r="E282" s="36"/>
      <c r="F282" s="36"/>
      <c r="G282" s="38" t="s">
        <v>62</v>
      </c>
      <c r="H282" s="41">
        <f>SUM(H224:H281)</f>
        <v>1900</v>
      </c>
    </row>
    <row r="283" spans="1:8" ht="21.6" customHeight="1" x14ac:dyDescent="0.25">
      <c r="A283" s="1" t="s">
        <v>0</v>
      </c>
      <c r="B283" s="2" t="s">
        <v>1</v>
      </c>
      <c r="C283" s="3"/>
      <c r="D283" s="2" t="s">
        <v>2</v>
      </c>
      <c r="E283" s="61" t="s">
        <v>3</v>
      </c>
      <c r="F283" s="4" t="s">
        <v>4</v>
      </c>
      <c r="G283" s="4" t="s">
        <v>5</v>
      </c>
      <c r="H283" s="5" t="s">
        <v>6</v>
      </c>
    </row>
    <row r="284" spans="1:8" ht="11.25" customHeight="1" x14ac:dyDescent="0.25">
      <c r="A284" s="12"/>
      <c r="B284" s="16"/>
      <c r="D284" s="20"/>
      <c r="E284" s="63"/>
      <c r="F284" s="20"/>
      <c r="G284" s="32"/>
      <c r="H284" s="32"/>
    </row>
    <row r="285" spans="1:8" ht="11.25" customHeight="1" x14ac:dyDescent="0.25">
      <c r="A285" s="14" t="s">
        <v>304</v>
      </c>
      <c r="B285" s="18" t="s">
        <v>13</v>
      </c>
      <c r="C285" s="6"/>
      <c r="D285" s="62" t="s">
        <v>305</v>
      </c>
      <c r="E285" s="65" t="s">
        <v>15</v>
      </c>
      <c r="F285" s="31">
        <v>1</v>
      </c>
      <c r="G285" s="33"/>
      <c r="H285" s="28">
        <v>250</v>
      </c>
    </row>
    <row r="286" spans="1:8" ht="11.25" customHeight="1" x14ac:dyDescent="0.25">
      <c r="A286" s="13"/>
      <c r="B286" s="17"/>
      <c r="C286" s="6"/>
      <c r="D286" s="22"/>
      <c r="E286" s="64"/>
      <c r="F286" s="22"/>
      <c r="G286" s="28"/>
      <c r="H286" s="28"/>
    </row>
    <row r="287" spans="1:8" ht="11.25" customHeight="1" x14ac:dyDescent="0.25">
      <c r="A287" s="13"/>
      <c r="B287" s="17"/>
      <c r="C287" s="6"/>
      <c r="D287" s="62" t="s">
        <v>275</v>
      </c>
      <c r="E287" s="64"/>
      <c r="F287" s="22"/>
      <c r="G287" s="28"/>
      <c r="H287" s="28"/>
    </row>
    <row r="288" spans="1:8" ht="11.25" customHeight="1" x14ac:dyDescent="0.25">
      <c r="A288" s="14" t="s">
        <v>306</v>
      </c>
      <c r="B288" s="18" t="s">
        <v>17</v>
      </c>
      <c r="C288" s="6"/>
      <c r="D288" s="62" t="s">
        <v>277</v>
      </c>
      <c r="E288" s="65" t="s">
        <v>15</v>
      </c>
      <c r="F288" s="25">
        <v>2.5</v>
      </c>
      <c r="G288" s="33"/>
      <c r="H288" s="28">
        <f>F288*ROUND(G288,2)</f>
        <v>0</v>
      </c>
    </row>
    <row r="289" spans="1:8" ht="11.25" customHeight="1" x14ac:dyDescent="0.25">
      <c r="A289" s="13"/>
      <c r="B289" s="17"/>
      <c r="C289" s="6"/>
      <c r="D289" s="22"/>
      <c r="E289" s="64"/>
      <c r="F289" s="22"/>
      <c r="G289" s="28"/>
      <c r="H289" s="28"/>
    </row>
    <row r="290" spans="1:8" ht="11.25" customHeight="1" x14ac:dyDescent="0.25">
      <c r="A290" s="14" t="s">
        <v>307</v>
      </c>
      <c r="B290" s="18" t="s">
        <v>20</v>
      </c>
      <c r="C290" s="6"/>
      <c r="D290" s="62" t="s">
        <v>308</v>
      </c>
      <c r="E290" s="65" t="s">
        <v>15</v>
      </c>
      <c r="F290" s="31">
        <v>1</v>
      </c>
      <c r="G290" s="33"/>
      <c r="H290" s="28">
        <v>150</v>
      </c>
    </row>
    <row r="291" spans="1:8" ht="11.25" customHeight="1" x14ac:dyDescent="0.25">
      <c r="A291" s="13"/>
      <c r="B291" s="17"/>
      <c r="C291" s="6"/>
      <c r="D291" s="22"/>
      <c r="E291" s="64"/>
      <c r="F291" s="22"/>
      <c r="G291" s="28"/>
      <c r="H291" s="28"/>
    </row>
    <row r="292" spans="1:8" ht="11.25" customHeight="1" x14ac:dyDescent="0.25">
      <c r="A292" s="13"/>
      <c r="B292" s="17"/>
      <c r="C292" s="6"/>
      <c r="D292" s="62" t="s">
        <v>275</v>
      </c>
      <c r="E292" s="64"/>
      <c r="F292" s="22"/>
      <c r="G292" s="28"/>
      <c r="H292" s="28"/>
    </row>
    <row r="293" spans="1:8" ht="11.25" customHeight="1" x14ac:dyDescent="0.25">
      <c r="A293" s="14" t="s">
        <v>309</v>
      </c>
      <c r="B293" s="18" t="s">
        <v>23</v>
      </c>
      <c r="C293" s="6"/>
      <c r="D293" s="62" t="s">
        <v>277</v>
      </c>
      <c r="E293" s="65" t="s">
        <v>15</v>
      </c>
      <c r="F293" s="25">
        <v>1.5</v>
      </c>
      <c r="G293" s="33"/>
      <c r="H293" s="28">
        <f>F293*ROUND(G293,2)</f>
        <v>0</v>
      </c>
    </row>
    <row r="294" spans="1:8" ht="11.25" customHeight="1" x14ac:dyDescent="0.25">
      <c r="A294" s="13"/>
      <c r="B294" s="17"/>
      <c r="C294" s="6"/>
      <c r="D294" s="22"/>
      <c r="E294" s="64"/>
      <c r="F294" s="22"/>
      <c r="G294" s="28"/>
      <c r="H294" s="28"/>
    </row>
    <row r="295" spans="1:8" ht="11.85" customHeight="1" x14ac:dyDescent="0.25">
      <c r="A295" s="13"/>
      <c r="B295" s="17"/>
      <c r="C295" s="6"/>
      <c r="D295" s="62" t="s">
        <v>310</v>
      </c>
      <c r="E295" s="64"/>
      <c r="F295" s="22"/>
      <c r="G295" s="28"/>
      <c r="H295" s="28"/>
    </row>
    <row r="296" spans="1:8" ht="11.25" customHeight="1" x14ac:dyDescent="0.25">
      <c r="A296" s="13"/>
      <c r="B296" s="17"/>
      <c r="C296" s="6"/>
      <c r="D296" s="22"/>
      <c r="E296" s="64"/>
      <c r="F296" s="22"/>
      <c r="G296" s="28"/>
      <c r="H296" s="28"/>
    </row>
    <row r="297" spans="1:8" ht="11.25" customHeight="1" x14ac:dyDescent="0.25">
      <c r="A297" s="14" t="s">
        <v>311</v>
      </c>
      <c r="B297" s="18" t="s">
        <v>27</v>
      </c>
      <c r="C297" s="6"/>
      <c r="D297" s="62" t="s">
        <v>301</v>
      </c>
      <c r="E297" s="65" t="s">
        <v>15</v>
      </c>
      <c r="F297" s="31">
        <v>1</v>
      </c>
      <c r="G297" s="33"/>
      <c r="H297" s="28">
        <v>500</v>
      </c>
    </row>
    <row r="298" spans="1:8" ht="11.25" customHeight="1" x14ac:dyDescent="0.25">
      <c r="A298" s="13"/>
      <c r="B298" s="17"/>
      <c r="C298" s="6"/>
      <c r="D298" s="22"/>
      <c r="E298" s="64"/>
      <c r="F298" s="22"/>
      <c r="G298" s="28"/>
      <c r="H298" s="28"/>
    </row>
    <row r="299" spans="1:8" ht="11.25" customHeight="1" x14ac:dyDescent="0.25">
      <c r="A299" s="13"/>
      <c r="B299" s="17"/>
      <c r="C299" s="6"/>
      <c r="D299" s="62" t="s">
        <v>275</v>
      </c>
      <c r="E299" s="64"/>
      <c r="F299" s="22"/>
      <c r="G299" s="28"/>
      <c r="H299" s="28"/>
    </row>
    <row r="300" spans="1:8" ht="11.25" customHeight="1" x14ac:dyDescent="0.25">
      <c r="A300" s="14" t="s">
        <v>312</v>
      </c>
      <c r="B300" s="18" t="s">
        <v>29</v>
      </c>
      <c r="C300" s="6"/>
      <c r="D300" s="62" t="s">
        <v>277</v>
      </c>
      <c r="E300" s="65" t="s">
        <v>15</v>
      </c>
      <c r="F300" s="25">
        <v>5</v>
      </c>
      <c r="G300" s="33"/>
      <c r="H300" s="28">
        <f>F300*ROUND(G300,2)</f>
        <v>0</v>
      </c>
    </row>
    <row r="301" spans="1:8" ht="11.25" customHeight="1" x14ac:dyDescent="0.25">
      <c r="A301" s="13"/>
      <c r="B301" s="17"/>
      <c r="C301" s="6"/>
      <c r="D301" s="22"/>
      <c r="E301" s="64"/>
      <c r="F301" s="22"/>
      <c r="G301" s="28"/>
      <c r="H301" s="28"/>
    </row>
    <row r="302" spans="1:8" ht="11.25" customHeight="1" x14ac:dyDescent="0.25">
      <c r="A302" s="14" t="s">
        <v>313</v>
      </c>
      <c r="B302" s="18" t="s">
        <v>31</v>
      </c>
      <c r="C302" s="6"/>
      <c r="D302" s="62" t="s">
        <v>305</v>
      </c>
      <c r="E302" s="65" t="s">
        <v>15</v>
      </c>
      <c r="F302" s="31">
        <v>1</v>
      </c>
      <c r="G302" s="33"/>
      <c r="H302" s="28">
        <v>250</v>
      </c>
    </row>
    <row r="303" spans="1:8" ht="11.25" customHeight="1" x14ac:dyDescent="0.25">
      <c r="A303" s="13"/>
      <c r="B303" s="17"/>
      <c r="C303" s="6"/>
      <c r="D303" s="22"/>
      <c r="E303" s="64"/>
      <c r="F303" s="22"/>
      <c r="G303" s="28"/>
      <c r="H303" s="28"/>
    </row>
    <row r="304" spans="1:8" ht="11.25" customHeight="1" x14ac:dyDescent="0.25">
      <c r="A304" s="13"/>
      <c r="B304" s="17"/>
      <c r="C304" s="6"/>
      <c r="D304" s="62" t="s">
        <v>275</v>
      </c>
      <c r="E304" s="64"/>
      <c r="F304" s="22"/>
      <c r="G304" s="28"/>
      <c r="H304" s="28"/>
    </row>
    <row r="305" spans="1:8" ht="11.25" customHeight="1" x14ac:dyDescent="0.25">
      <c r="A305" s="14" t="s">
        <v>314</v>
      </c>
      <c r="B305" s="18" t="s">
        <v>33</v>
      </c>
      <c r="C305" s="6"/>
      <c r="D305" s="62" t="s">
        <v>277</v>
      </c>
      <c r="E305" s="65" t="s">
        <v>15</v>
      </c>
      <c r="F305" s="25">
        <v>2.5</v>
      </c>
      <c r="G305" s="33"/>
      <c r="H305" s="28">
        <f>F305*ROUND(G305,2)</f>
        <v>0</v>
      </c>
    </row>
    <row r="306" spans="1:8" ht="11.25" customHeight="1" x14ac:dyDescent="0.25">
      <c r="A306" s="13"/>
      <c r="B306" s="17"/>
      <c r="C306" s="6"/>
      <c r="D306" s="22"/>
      <c r="E306" s="64"/>
      <c r="F306" s="22"/>
      <c r="G306" s="28"/>
      <c r="H306" s="28"/>
    </row>
    <row r="307" spans="1:8" ht="11.25" customHeight="1" x14ac:dyDescent="0.25">
      <c r="A307" s="14" t="s">
        <v>315</v>
      </c>
      <c r="B307" s="18" t="s">
        <v>36</v>
      </c>
      <c r="C307" s="6"/>
      <c r="D307" s="62" t="s">
        <v>308</v>
      </c>
      <c r="E307" s="65" t="s">
        <v>15</v>
      </c>
      <c r="F307" s="31">
        <v>1</v>
      </c>
      <c r="G307" s="33"/>
      <c r="H307" s="28">
        <v>150</v>
      </c>
    </row>
    <row r="308" spans="1:8" ht="11.25" customHeight="1" x14ac:dyDescent="0.25">
      <c r="A308" s="13"/>
      <c r="B308" s="17"/>
      <c r="C308" s="6"/>
      <c r="D308" s="22"/>
      <c r="E308" s="64"/>
      <c r="F308" s="22"/>
      <c r="G308" s="28"/>
      <c r="H308" s="28"/>
    </row>
    <row r="309" spans="1:8" ht="11.25" customHeight="1" x14ac:dyDescent="0.25">
      <c r="A309" s="13"/>
      <c r="B309" s="17"/>
      <c r="C309" s="6"/>
      <c r="D309" s="62" t="s">
        <v>275</v>
      </c>
      <c r="E309" s="64"/>
      <c r="F309" s="22"/>
      <c r="G309" s="28"/>
      <c r="H309" s="28"/>
    </row>
    <row r="310" spans="1:8" ht="11.25" customHeight="1" x14ac:dyDescent="0.25">
      <c r="A310" s="14" t="s">
        <v>316</v>
      </c>
      <c r="B310" s="18" t="s">
        <v>38</v>
      </c>
      <c r="C310" s="6"/>
      <c r="D310" s="62" t="s">
        <v>277</v>
      </c>
      <c r="E310" s="65" t="s">
        <v>15</v>
      </c>
      <c r="F310" s="25">
        <v>1.5</v>
      </c>
      <c r="G310" s="33"/>
      <c r="H310" s="28">
        <f>F310*ROUND(G310,2)</f>
        <v>0</v>
      </c>
    </row>
    <row r="311" spans="1:8" ht="11.25" customHeight="1" x14ac:dyDescent="0.25">
      <c r="A311" s="13"/>
      <c r="B311" s="17"/>
      <c r="C311" s="6"/>
      <c r="D311" s="22"/>
      <c r="E311" s="64"/>
      <c r="F311" s="22"/>
      <c r="G311" s="28"/>
      <c r="H311" s="28"/>
    </row>
    <row r="312" spans="1:8" ht="11.85" customHeight="1" x14ac:dyDescent="0.25">
      <c r="A312" s="13"/>
      <c r="B312" s="17"/>
      <c r="C312" s="6"/>
      <c r="D312" s="62" t="s">
        <v>317</v>
      </c>
      <c r="E312" s="64"/>
      <c r="F312" s="22"/>
      <c r="G312" s="28"/>
      <c r="H312" s="28"/>
    </row>
    <row r="313" spans="1:8" ht="11.85" customHeight="1" x14ac:dyDescent="0.25">
      <c r="A313" s="13"/>
      <c r="B313" s="17"/>
      <c r="C313" s="6"/>
      <c r="D313" s="62" t="s">
        <v>318</v>
      </c>
      <c r="E313" s="64"/>
      <c r="F313" s="22"/>
      <c r="G313" s="28"/>
      <c r="H313" s="28"/>
    </row>
    <row r="314" spans="1:8" ht="11.25" customHeight="1" x14ac:dyDescent="0.25">
      <c r="A314" s="13"/>
      <c r="B314" s="17"/>
      <c r="C314" s="6"/>
      <c r="D314" s="22"/>
      <c r="E314" s="64"/>
      <c r="F314" s="22"/>
      <c r="G314" s="28"/>
      <c r="H314" s="28"/>
    </row>
    <row r="315" spans="1:8" ht="11.25" customHeight="1" x14ac:dyDescent="0.25">
      <c r="A315" s="14" t="s">
        <v>319</v>
      </c>
      <c r="B315" s="18" t="s">
        <v>40</v>
      </c>
      <c r="C315" s="6"/>
      <c r="D315" s="62" t="s">
        <v>301</v>
      </c>
      <c r="E315" s="65" t="s">
        <v>15</v>
      </c>
      <c r="F315" s="31">
        <v>1</v>
      </c>
      <c r="G315" s="33"/>
      <c r="H315" s="28">
        <v>500</v>
      </c>
    </row>
    <row r="316" spans="1:8" ht="11.25" customHeight="1" x14ac:dyDescent="0.25">
      <c r="A316" s="13"/>
      <c r="B316" s="17"/>
      <c r="C316" s="6"/>
      <c r="D316" s="22"/>
      <c r="E316" s="64"/>
      <c r="F316" s="22"/>
      <c r="G316" s="28"/>
      <c r="H316" s="28"/>
    </row>
    <row r="317" spans="1:8" ht="11.25" customHeight="1" x14ac:dyDescent="0.25">
      <c r="A317" s="13"/>
      <c r="B317" s="17"/>
      <c r="C317" s="6"/>
      <c r="D317" s="62" t="s">
        <v>275</v>
      </c>
      <c r="E317" s="64"/>
      <c r="F317" s="22"/>
      <c r="G317" s="28"/>
      <c r="H317" s="28"/>
    </row>
    <row r="318" spans="1:8" ht="11.25" customHeight="1" x14ac:dyDescent="0.25">
      <c r="A318" s="14" t="s">
        <v>320</v>
      </c>
      <c r="B318" s="18" t="s">
        <v>42</v>
      </c>
      <c r="C318" s="6"/>
      <c r="D318" s="62" t="s">
        <v>277</v>
      </c>
      <c r="E318" s="65" t="s">
        <v>15</v>
      </c>
      <c r="F318" s="25">
        <v>5</v>
      </c>
      <c r="G318" s="33"/>
      <c r="H318" s="28">
        <f>F318*ROUND(G318,2)</f>
        <v>0</v>
      </c>
    </row>
    <row r="319" spans="1:8" ht="11.25" customHeight="1" x14ac:dyDescent="0.25">
      <c r="A319" s="13"/>
      <c r="B319" s="17"/>
      <c r="C319" s="6"/>
      <c r="D319" s="22"/>
      <c r="E319" s="64"/>
      <c r="F319" s="22"/>
      <c r="G319" s="28"/>
      <c r="H319" s="28"/>
    </row>
    <row r="320" spans="1:8" ht="11.25" customHeight="1" x14ac:dyDescent="0.25">
      <c r="A320" s="14" t="s">
        <v>321</v>
      </c>
      <c r="B320" s="18" t="s">
        <v>45</v>
      </c>
      <c r="C320" s="6"/>
      <c r="D320" s="62" t="s">
        <v>305</v>
      </c>
      <c r="E320" s="65" t="s">
        <v>15</v>
      </c>
      <c r="F320" s="31">
        <v>1</v>
      </c>
      <c r="G320" s="33"/>
      <c r="H320" s="28">
        <v>250</v>
      </c>
    </row>
    <row r="321" spans="1:8" ht="11.25" customHeight="1" x14ac:dyDescent="0.25">
      <c r="A321" s="13"/>
      <c r="B321" s="17"/>
      <c r="C321" s="6"/>
      <c r="D321" s="22"/>
      <c r="E321" s="64"/>
      <c r="F321" s="22"/>
      <c r="G321" s="28"/>
      <c r="H321" s="28"/>
    </row>
    <row r="322" spans="1:8" ht="11.25" customHeight="1" x14ac:dyDescent="0.25">
      <c r="A322" s="13"/>
      <c r="B322" s="17"/>
      <c r="C322" s="6"/>
      <c r="D322" s="62" t="s">
        <v>275</v>
      </c>
      <c r="E322" s="64"/>
      <c r="F322" s="22"/>
      <c r="G322" s="28"/>
      <c r="H322" s="28"/>
    </row>
    <row r="323" spans="1:8" ht="11.25" customHeight="1" x14ac:dyDescent="0.25">
      <c r="A323" s="14" t="s">
        <v>322</v>
      </c>
      <c r="B323" s="18" t="s">
        <v>47</v>
      </c>
      <c r="C323" s="6"/>
      <c r="D323" s="62" t="s">
        <v>277</v>
      </c>
      <c r="E323" s="65" t="s">
        <v>15</v>
      </c>
      <c r="F323" s="25">
        <v>2.5</v>
      </c>
      <c r="G323" s="33"/>
      <c r="H323" s="28">
        <f>F323*ROUND(G323,2)</f>
        <v>0</v>
      </c>
    </row>
    <row r="324" spans="1:8" ht="11.25" customHeight="1" x14ac:dyDescent="0.25">
      <c r="A324" s="13"/>
      <c r="B324" s="17"/>
      <c r="C324" s="6"/>
      <c r="D324" s="22"/>
      <c r="E324" s="64"/>
      <c r="F324" s="22"/>
      <c r="G324" s="28"/>
      <c r="H324" s="28"/>
    </row>
    <row r="325" spans="1:8" ht="11.25" customHeight="1" x14ac:dyDescent="0.25">
      <c r="A325" s="14" t="s">
        <v>323</v>
      </c>
      <c r="B325" s="18" t="s">
        <v>49</v>
      </c>
      <c r="C325" s="6"/>
      <c r="D325" s="62" t="s">
        <v>308</v>
      </c>
      <c r="E325" s="65" t="s">
        <v>15</v>
      </c>
      <c r="F325" s="31">
        <v>1</v>
      </c>
      <c r="G325" s="33"/>
      <c r="H325" s="28">
        <v>150</v>
      </c>
    </row>
    <row r="326" spans="1:8" ht="11.25" customHeight="1" x14ac:dyDescent="0.25">
      <c r="A326" s="13"/>
      <c r="B326" s="17"/>
      <c r="C326" s="6"/>
      <c r="D326" s="22"/>
      <c r="E326" s="64"/>
      <c r="F326" s="22"/>
      <c r="G326" s="28"/>
      <c r="H326" s="28"/>
    </row>
    <row r="327" spans="1:8" ht="11.25" customHeight="1" x14ac:dyDescent="0.25">
      <c r="A327" s="13"/>
      <c r="B327" s="17"/>
      <c r="C327" s="6"/>
      <c r="D327" s="62" t="s">
        <v>275</v>
      </c>
      <c r="E327" s="64"/>
      <c r="F327" s="22"/>
      <c r="G327" s="28"/>
      <c r="H327" s="28"/>
    </row>
    <row r="328" spans="1:8" ht="11.25" customHeight="1" x14ac:dyDescent="0.25">
      <c r="A328" s="14" t="s">
        <v>324</v>
      </c>
      <c r="B328" s="18" t="s">
        <v>51</v>
      </c>
      <c r="C328" s="6"/>
      <c r="D328" s="62" t="s">
        <v>277</v>
      </c>
      <c r="E328" s="65" t="s">
        <v>15</v>
      </c>
      <c r="F328" s="25">
        <v>2.5</v>
      </c>
      <c r="G328" s="33"/>
      <c r="H328" s="28">
        <f>F328*ROUND(G328,2)</f>
        <v>0</v>
      </c>
    </row>
    <row r="329" spans="1:8" ht="72" customHeight="1" x14ac:dyDescent="0.25">
      <c r="A329" s="13"/>
      <c r="B329" s="17"/>
      <c r="C329" s="6"/>
      <c r="D329" s="22"/>
      <c r="E329" s="64"/>
      <c r="F329" s="22"/>
      <c r="G329" s="28"/>
      <c r="H329" s="28"/>
    </row>
    <row r="330" spans="1:8" ht="72" customHeight="1" x14ac:dyDescent="0.25">
      <c r="A330" s="12"/>
      <c r="B330" s="44"/>
      <c r="D330" s="46"/>
      <c r="E330" s="68"/>
      <c r="F330" s="46"/>
      <c r="G330" s="27"/>
      <c r="H330" s="27"/>
    </row>
    <row r="331" spans="1:8" s="9" customFormat="1" ht="19.5" customHeight="1" x14ac:dyDescent="0.25">
      <c r="A331" s="43"/>
      <c r="B331" s="45"/>
      <c r="D331" s="47"/>
      <c r="E331" s="66"/>
      <c r="F331" s="47"/>
      <c r="G331" s="48"/>
      <c r="H331" s="48"/>
    </row>
    <row r="332" spans="1:8" ht="28.7" customHeight="1" x14ac:dyDescent="0.25">
      <c r="A332" s="34"/>
      <c r="B332" s="35"/>
      <c r="C332" s="36"/>
      <c r="D332" s="37" t="s">
        <v>325</v>
      </c>
      <c r="E332" s="36"/>
      <c r="F332" s="36"/>
      <c r="G332" s="38" t="s">
        <v>62</v>
      </c>
      <c r="H332" s="41">
        <f>SUM(H284:H331)</f>
        <v>2200</v>
      </c>
    </row>
    <row r="333" spans="1:8" ht="21.6" customHeight="1" x14ac:dyDescent="0.25">
      <c r="A333" s="1"/>
      <c r="B333" s="49" t="s">
        <v>1</v>
      </c>
      <c r="C333" s="50"/>
      <c r="D333" s="49" t="s">
        <v>2</v>
      </c>
      <c r="E333" s="70"/>
      <c r="F333" s="50"/>
      <c r="G333" s="51"/>
      <c r="H333" s="52" t="s">
        <v>6</v>
      </c>
    </row>
    <row r="334" spans="1:8" ht="11.25" customHeight="1" x14ac:dyDescent="0.25">
      <c r="A334" s="12"/>
      <c r="B334" s="55"/>
      <c r="D334" s="56"/>
      <c r="E334" s="10"/>
      <c r="H334" s="57"/>
    </row>
    <row r="335" spans="1:8" ht="14.1" customHeight="1" x14ac:dyDescent="0.25">
      <c r="A335" s="13"/>
      <c r="B335" s="17" t="s">
        <v>1</v>
      </c>
      <c r="C335" s="6"/>
      <c r="D335" s="22" t="s">
        <v>134</v>
      </c>
      <c r="E335" s="11"/>
      <c r="F335" s="6"/>
      <c r="G335" s="7"/>
      <c r="H335" s="28"/>
    </row>
    <row r="336" spans="1:8" x14ac:dyDescent="0.25">
      <c r="A336" s="12"/>
      <c r="B336" s="44"/>
      <c r="D336" s="46"/>
      <c r="E336" s="10"/>
      <c r="H336" s="27"/>
    </row>
    <row r="337" spans="1:8" ht="11.25" customHeight="1" x14ac:dyDescent="0.25">
      <c r="A337" s="13"/>
      <c r="B337" s="17"/>
      <c r="C337" s="6"/>
      <c r="D337" s="22" t="s">
        <v>168</v>
      </c>
      <c r="E337" s="11"/>
      <c r="F337" s="6"/>
      <c r="G337" s="7"/>
      <c r="H337" s="28">
        <f>SUM(H2:H55)</f>
        <v>37500</v>
      </c>
    </row>
    <row r="338" spans="1:8" ht="11.25" customHeight="1" x14ac:dyDescent="0.25">
      <c r="A338" s="13"/>
      <c r="B338" s="17"/>
      <c r="C338" s="6"/>
      <c r="D338" s="22"/>
      <c r="E338" s="11"/>
      <c r="F338" s="6"/>
      <c r="G338" s="7"/>
      <c r="H338" s="28"/>
    </row>
    <row r="339" spans="1:8" ht="11.25" customHeight="1" x14ac:dyDescent="0.25">
      <c r="A339" s="13"/>
      <c r="B339" s="17"/>
      <c r="C339" s="6"/>
      <c r="D339" s="22" t="s">
        <v>202</v>
      </c>
      <c r="E339" s="11"/>
      <c r="F339" s="6"/>
      <c r="G339" s="7"/>
      <c r="H339" s="28">
        <f>SUM(H58:H113)</f>
        <v>42500</v>
      </c>
    </row>
    <row r="340" spans="1:8" ht="11.25" customHeight="1" x14ac:dyDescent="0.25">
      <c r="A340" s="13"/>
      <c r="B340" s="17"/>
      <c r="C340" s="6"/>
      <c r="D340" s="22"/>
      <c r="E340" s="11"/>
      <c r="F340" s="6"/>
      <c r="G340" s="7"/>
      <c r="H340" s="28"/>
    </row>
    <row r="341" spans="1:8" ht="11.25" customHeight="1" x14ac:dyDescent="0.25">
      <c r="A341" s="13"/>
      <c r="B341" s="17"/>
      <c r="C341" s="6"/>
      <c r="D341" s="22" t="s">
        <v>239</v>
      </c>
      <c r="E341" s="11"/>
      <c r="F341" s="6"/>
      <c r="G341" s="7"/>
      <c r="H341" s="28">
        <f>SUM(H116:H172)</f>
        <v>34450</v>
      </c>
    </row>
    <row r="342" spans="1:8" ht="11.25" customHeight="1" x14ac:dyDescent="0.25">
      <c r="A342" s="13"/>
      <c r="B342" s="17"/>
      <c r="C342" s="6"/>
      <c r="D342" s="22"/>
      <c r="E342" s="11"/>
      <c r="F342" s="6"/>
      <c r="G342" s="7"/>
      <c r="H342" s="28"/>
    </row>
    <row r="343" spans="1:8" ht="11.25" customHeight="1" x14ac:dyDescent="0.25">
      <c r="A343" s="13"/>
      <c r="B343" s="17"/>
      <c r="C343" s="6"/>
      <c r="D343" s="22" t="s">
        <v>266</v>
      </c>
      <c r="E343" s="11"/>
      <c r="F343" s="6"/>
      <c r="G343" s="7"/>
      <c r="H343" s="28">
        <f>SUM(H175:H221)</f>
        <v>12750</v>
      </c>
    </row>
    <row r="344" spans="1:8" ht="11.25" customHeight="1" x14ac:dyDescent="0.25">
      <c r="A344" s="13"/>
      <c r="B344" s="17"/>
      <c r="C344" s="6"/>
      <c r="D344" s="22"/>
      <c r="E344" s="11"/>
      <c r="F344" s="6"/>
      <c r="G344" s="7"/>
      <c r="H344" s="28"/>
    </row>
    <row r="345" spans="1:8" ht="11.25" customHeight="1" x14ac:dyDescent="0.25">
      <c r="A345" s="13"/>
      <c r="B345" s="17"/>
      <c r="C345" s="6"/>
      <c r="D345" s="22" t="s">
        <v>303</v>
      </c>
      <c r="E345" s="11"/>
      <c r="F345" s="6"/>
      <c r="G345" s="7"/>
      <c r="H345" s="28">
        <f>SUM(H224:H281)</f>
        <v>1900</v>
      </c>
    </row>
    <row r="346" spans="1:8" ht="11.25" customHeight="1" x14ac:dyDescent="0.25">
      <c r="A346" s="13"/>
      <c r="B346" s="17"/>
      <c r="C346" s="6"/>
      <c r="D346" s="22"/>
      <c r="E346" s="11"/>
      <c r="F346" s="6"/>
      <c r="G346" s="7"/>
      <c r="H346" s="28"/>
    </row>
    <row r="347" spans="1:8" ht="11.25" customHeight="1" x14ac:dyDescent="0.25">
      <c r="A347" s="13"/>
      <c r="B347" s="17"/>
      <c r="C347" s="6"/>
      <c r="D347" s="22" t="s">
        <v>325</v>
      </c>
      <c r="E347" s="11"/>
      <c r="F347" s="6"/>
      <c r="G347" s="7"/>
      <c r="H347" s="28">
        <f>SUM(H284:H331)</f>
        <v>2200</v>
      </c>
    </row>
    <row r="348" spans="1:8" ht="72" customHeight="1" x14ac:dyDescent="0.25">
      <c r="A348" s="13"/>
      <c r="B348" s="17"/>
      <c r="C348" s="6"/>
      <c r="D348" s="22"/>
      <c r="E348" s="11"/>
      <c r="F348" s="6"/>
      <c r="G348" s="7"/>
      <c r="H348" s="28"/>
    </row>
    <row r="349" spans="1:8" ht="72" customHeight="1" x14ac:dyDescent="0.25">
      <c r="A349" s="12"/>
      <c r="B349" s="44"/>
      <c r="D349" s="46"/>
      <c r="E349" s="10"/>
      <c r="H349" s="27"/>
    </row>
    <row r="350" spans="1:8" ht="72" customHeight="1" x14ac:dyDescent="0.25">
      <c r="A350" s="12"/>
      <c r="B350" s="44"/>
      <c r="D350" s="46"/>
      <c r="E350" s="10"/>
      <c r="H350" s="27"/>
    </row>
    <row r="351" spans="1:8" ht="72" customHeight="1" x14ac:dyDescent="0.25">
      <c r="A351" s="12"/>
      <c r="B351" s="44"/>
      <c r="D351" s="46"/>
      <c r="E351" s="10"/>
      <c r="H351" s="27"/>
    </row>
    <row r="352" spans="1:8" ht="72" customHeight="1" x14ac:dyDescent="0.25">
      <c r="A352" s="12"/>
      <c r="B352" s="44"/>
      <c r="D352" s="46"/>
      <c r="E352" s="10"/>
      <c r="H352" s="27"/>
    </row>
    <row r="353" spans="1:8" ht="72" customHeight="1" x14ac:dyDescent="0.25">
      <c r="A353" s="12"/>
      <c r="B353" s="44"/>
      <c r="D353" s="46"/>
      <c r="E353" s="10"/>
      <c r="H353" s="27"/>
    </row>
    <row r="354" spans="1:8" ht="72" customHeight="1" x14ac:dyDescent="0.25">
      <c r="A354" s="12"/>
      <c r="B354" s="44"/>
      <c r="D354" s="46"/>
      <c r="E354" s="10"/>
      <c r="H354" s="27"/>
    </row>
    <row r="355" spans="1:8" s="9" customFormat="1" ht="33.6" customHeight="1" x14ac:dyDescent="0.25">
      <c r="A355" s="43"/>
      <c r="B355" s="45"/>
      <c r="D355" s="47"/>
      <c r="E355" s="42"/>
      <c r="H355" s="48"/>
    </row>
    <row r="356" spans="1:8" ht="28.7" customHeight="1" x14ac:dyDescent="0.25">
      <c r="A356" s="34"/>
      <c r="B356" s="35"/>
      <c r="C356" s="36"/>
      <c r="D356" s="37" t="s">
        <v>326</v>
      </c>
      <c r="E356" s="36"/>
      <c r="F356" s="36"/>
      <c r="G356" s="58" t="s">
        <v>136</v>
      </c>
      <c r="H356" s="60">
        <f>SUM(H334:H355)</f>
        <v>131300</v>
      </c>
    </row>
  </sheetData>
  <pageMargins left="0.7" right="0" top="1" bottom="0" header="0.3" footer="0.3"/>
  <pageSetup paperSize="9" orientation="portrait" r:id="rId1"/>
  <rowBreaks count="7" manualBreakCount="7">
    <brk id="56" max="16383" man="1"/>
    <brk id="114" max="16383" man="1"/>
    <brk id="173" max="16383" man="1"/>
    <brk id="222" max="16383" man="1"/>
    <brk id="282" max="16383" man="1"/>
    <brk id="332" max="16383" man="1"/>
    <brk id="356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67"/>
  <sheetViews>
    <sheetView topLeftCell="B1" workbookViewId="0"/>
  </sheetViews>
  <sheetFormatPr defaultRowHeight="15" x14ac:dyDescent="0.25"/>
  <cols>
    <col min="1" max="1" width="0" hidden="1" customWidth="1"/>
    <col min="2" max="2" width="5.42578125" customWidth="1"/>
    <col min="3" max="3" width="0" hidden="1" customWidth="1"/>
    <col min="4" max="4" width="47.85546875" customWidth="1"/>
    <col min="5" max="6" width="7.85546875" customWidth="1"/>
    <col min="7" max="7" width="9" customWidth="1"/>
    <col min="8" max="8" width="12.5703125" customWidth="1"/>
    <col min="17" max="18" width="0" hidden="1" customWidth="1"/>
  </cols>
  <sheetData>
    <row r="1" spans="1:8" ht="21.6" customHeight="1" x14ac:dyDescent="0.25">
      <c r="A1" s="1" t="s">
        <v>0</v>
      </c>
      <c r="B1" s="2" t="s">
        <v>1</v>
      </c>
      <c r="C1" s="3"/>
      <c r="D1" s="2" t="s">
        <v>2</v>
      </c>
      <c r="E1" s="61" t="s">
        <v>3</v>
      </c>
      <c r="F1" s="5" t="s">
        <v>4</v>
      </c>
      <c r="G1" s="5" t="s">
        <v>5</v>
      </c>
      <c r="H1" s="5" t="s">
        <v>6</v>
      </c>
    </row>
    <row r="2" spans="1:8" ht="11.25" customHeight="1" x14ac:dyDescent="0.25">
      <c r="A2" s="12"/>
      <c r="B2" s="16"/>
      <c r="D2" s="20"/>
      <c r="E2" s="63"/>
      <c r="F2" s="75"/>
      <c r="G2" s="79"/>
      <c r="H2" s="32"/>
    </row>
    <row r="3" spans="1:8" ht="11.85" customHeight="1" x14ac:dyDescent="0.25">
      <c r="A3" s="13"/>
      <c r="B3" s="17"/>
      <c r="C3" s="6"/>
      <c r="D3" s="21" t="s">
        <v>1537</v>
      </c>
      <c r="E3" s="64"/>
      <c r="F3" s="76"/>
      <c r="G3" s="80"/>
      <c r="H3" s="28"/>
    </row>
    <row r="4" spans="1:8" ht="11.25" customHeight="1" x14ac:dyDescent="0.25">
      <c r="A4" s="13"/>
      <c r="B4" s="17"/>
      <c r="C4" s="6"/>
      <c r="D4" s="22"/>
      <c r="E4" s="64"/>
      <c r="F4" s="76"/>
      <c r="G4" s="80"/>
      <c r="H4" s="28"/>
    </row>
    <row r="5" spans="1:8" ht="11.85" customHeight="1" x14ac:dyDescent="0.25">
      <c r="A5" s="13"/>
      <c r="B5" s="17"/>
      <c r="C5" s="6"/>
      <c r="D5" s="21" t="s">
        <v>1603</v>
      </c>
      <c r="E5" s="64"/>
      <c r="F5" s="76"/>
      <c r="G5" s="80"/>
      <c r="H5" s="28"/>
    </row>
    <row r="6" spans="1:8" ht="11.25" customHeight="1" x14ac:dyDescent="0.25">
      <c r="A6" s="13"/>
      <c r="B6" s="17"/>
      <c r="C6" s="6"/>
      <c r="D6" s="22"/>
      <c r="E6" s="64"/>
      <c r="F6" s="76"/>
      <c r="G6" s="80"/>
      <c r="H6" s="28"/>
    </row>
    <row r="7" spans="1:8" ht="11.85" customHeight="1" x14ac:dyDescent="0.25">
      <c r="A7" s="13"/>
      <c r="B7" s="17"/>
      <c r="C7" s="6"/>
      <c r="D7" s="74" t="s">
        <v>863</v>
      </c>
      <c r="E7" s="64"/>
      <c r="F7" s="76"/>
      <c r="G7" s="80"/>
      <c r="H7" s="28"/>
    </row>
    <row r="8" spans="1:8" ht="11.25" customHeight="1" x14ac:dyDescent="0.25">
      <c r="A8" s="13"/>
      <c r="B8" s="17"/>
      <c r="C8" s="6"/>
      <c r="D8" s="22"/>
      <c r="E8" s="64"/>
      <c r="F8" s="76"/>
      <c r="G8" s="80"/>
      <c r="H8" s="28"/>
    </row>
    <row r="9" spans="1:8" ht="11.25" customHeight="1" x14ac:dyDescent="0.25">
      <c r="A9" s="13"/>
      <c r="B9" s="17"/>
      <c r="C9" s="6"/>
      <c r="D9" s="73" t="s">
        <v>1604</v>
      </c>
      <c r="E9" s="64"/>
      <c r="F9" s="76"/>
      <c r="G9" s="80"/>
      <c r="H9" s="28"/>
    </row>
    <row r="10" spans="1:8" ht="11.25" customHeight="1" x14ac:dyDescent="0.25">
      <c r="A10" s="13"/>
      <c r="B10" s="17"/>
      <c r="C10" s="6"/>
      <c r="D10" s="73" t="s">
        <v>1605</v>
      </c>
      <c r="E10" s="64"/>
      <c r="F10" s="76"/>
      <c r="G10" s="80"/>
      <c r="H10" s="28"/>
    </row>
    <row r="11" spans="1:8" ht="11.25" customHeight="1" x14ac:dyDescent="0.25">
      <c r="A11" s="13"/>
      <c r="B11" s="17"/>
      <c r="C11" s="6"/>
      <c r="D11" s="73" t="s">
        <v>1606</v>
      </c>
      <c r="E11" s="64"/>
      <c r="F11" s="76"/>
      <c r="G11" s="80"/>
      <c r="H11" s="28"/>
    </row>
    <row r="12" spans="1:8" ht="11.25" customHeight="1" x14ac:dyDescent="0.25">
      <c r="A12" s="13"/>
      <c r="B12" s="17"/>
      <c r="C12" s="6"/>
      <c r="D12" s="73" t="s">
        <v>1607</v>
      </c>
      <c r="E12" s="64"/>
      <c r="F12" s="77">
        <v>1</v>
      </c>
      <c r="G12" s="81"/>
      <c r="H12" s="28">
        <f>F12*ROUND(G12,2)</f>
        <v>0</v>
      </c>
    </row>
    <row r="13" spans="1:8" ht="11.25" customHeight="1" x14ac:dyDescent="0.25">
      <c r="A13" s="13"/>
      <c r="B13" s="17"/>
      <c r="C13" s="6"/>
      <c r="D13" s="22"/>
      <c r="E13" s="64"/>
      <c r="F13" s="76"/>
      <c r="G13" s="80"/>
      <c r="H13" s="28"/>
    </row>
    <row r="14" spans="1:8" ht="11.25" customHeight="1" x14ac:dyDescent="0.25">
      <c r="A14" s="13"/>
      <c r="B14" s="17"/>
      <c r="C14" s="6"/>
      <c r="D14" s="73" t="s">
        <v>1541</v>
      </c>
      <c r="E14" s="64"/>
      <c r="F14" s="76"/>
      <c r="G14" s="80"/>
      <c r="H14" s="28"/>
    </row>
    <row r="15" spans="1:8" ht="11.25" customHeight="1" x14ac:dyDescent="0.25">
      <c r="A15" s="13"/>
      <c r="B15" s="17"/>
      <c r="C15" s="6"/>
      <c r="D15" s="73" t="s">
        <v>1542</v>
      </c>
      <c r="E15" s="64"/>
      <c r="F15" s="76"/>
      <c r="G15" s="80"/>
      <c r="H15" s="28"/>
    </row>
    <row r="16" spans="1:8" ht="11.25" customHeight="1" x14ac:dyDescent="0.25">
      <c r="A16" s="13"/>
      <c r="B16" s="17"/>
      <c r="C16" s="6"/>
      <c r="D16" s="22"/>
      <c r="E16" s="64"/>
      <c r="F16" s="76"/>
      <c r="G16" s="80"/>
      <c r="H16" s="28"/>
    </row>
    <row r="17" spans="1:8" ht="11.25" customHeight="1" x14ac:dyDescent="0.25">
      <c r="A17" s="14" t="s">
        <v>1608</v>
      </c>
      <c r="B17" s="18" t="s">
        <v>13</v>
      </c>
      <c r="C17" s="6"/>
      <c r="D17" s="73" t="s">
        <v>1609</v>
      </c>
      <c r="E17" s="65" t="s">
        <v>15</v>
      </c>
      <c r="F17" s="77">
        <v>1</v>
      </c>
      <c r="G17" s="81"/>
      <c r="H17" s="28">
        <f>F17*ROUND(G17,2)</f>
        <v>0</v>
      </c>
    </row>
    <row r="18" spans="1:8" ht="11.25" customHeight="1" x14ac:dyDescent="0.25">
      <c r="A18" s="13"/>
      <c r="B18" s="17"/>
      <c r="C18" s="6"/>
      <c r="D18" s="22"/>
      <c r="E18" s="64"/>
      <c r="F18" s="76"/>
      <c r="G18" s="80"/>
      <c r="H18" s="28"/>
    </row>
    <row r="19" spans="1:8" ht="11.25" customHeight="1" x14ac:dyDescent="0.25">
      <c r="A19" s="14" t="s">
        <v>1610</v>
      </c>
      <c r="B19" s="18" t="s">
        <v>17</v>
      </c>
      <c r="C19" s="6"/>
      <c r="D19" s="73" t="s">
        <v>1549</v>
      </c>
      <c r="E19" s="65" t="s">
        <v>15</v>
      </c>
      <c r="F19" s="77">
        <v>1</v>
      </c>
      <c r="G19" s="81"/>
      <c r="H19" s="28">
        <f>F19*ROUND(G19,2)</f>
        <v>0</v>
      </c>
    </row>
    <row r="20" spans="1:8" ht="11.25" customHeight="1" x14ac:dyDescent="0.25">
      <c r="A20" s="13"/>
      <c r="B20" s="17"/>
      <c r="C20" s="6"/>
      <c r="D20" s="22"/>
      <c r="E20" s="64"/>
      <c r="F20" s="76"/>
      <c r="G20" s="80"/>
      <c r="H20" s="28"/>
    </row>
    <row r="21" spans="1:8" ht="11.25" customHeight="1" x14ac:dyDescent="0.25">
      <c r="A21" s="14" t="s">
        <v>1611</v>
      </c>
      <c r="B21" s="18" t="s">
        <v>20</v>
      </c>
      <c r="C21" s="6"/>
      <c r="D21" s="73" t="s">
        <v>1551</v>
      </c>
      <c r="E21" s="65" t="s">
        <v>15</v>
      </c>
      <c r="F21" s="77">
        <v>1</v>
      </c>
      <c r="G21" s="81"/>
      <c r="H21" s="28">
        <f>F21*ROUND(G21,2)</f>
        <v>0</v>
      </c>
    </row>
    <row r="22" spans="1:8" ht="11.25" customHeight="1" x14ac:dyDescent="0.25">
      <c r="A22" s="13"/>
      <c r="B22" s="17"/>
      <c r="C22" s="6"/>
      <c r="D22" s="22"/>
      <c r="E22" s="64"/>
      <c r="F22" s="76"/>
      <c r="G22" s="80"/>
      <c r="H22" s="28"/>
    </row>
    <row r="23" spans="1:8" ht="11.25" customHeight="1" x14ac:dyDescent="0.25">
      <c r="A23" s="14" t="s">
        <v>1612</v>
      </c>
      <c r="B23" s="18" t="s">
        <v>23</v>
      </c>
      <c r="C23" s="6"/>
      <c r="D23" s="73" t="s">
        <v>1553</v>
      </c>
      <c r="E23" s="65" t="s">
        <v>15</v>
      </c>
      <c r="F23" s="77">
        <v>1</v>
      </c>
      <c r="G23" s="81"/>
      <c r="H23" s="28">
        <f>F23*ROUND(G23,2)</f>
        <v>0</v>
      </c>
    </row>
    <row r="24" spans="1:8" ht="11.25" customHeight="1" x14ac:dyDescent="0.25">
      <c r="A24" s="13"/>
      <c r="B24" s="17"/>
      <c r="C24" s="6"/>
      <c r="D24" s="22"/>
      <c r="E24" s="64"/>
      <c r="F24" s="76"/>
      <c r="G24" s="80"/>
      <c r="H24" s="28"/>
    </row>
    <row r="25" spans="1:8" ht="11.25" customHeight="1" x14ac:dyDescent="0.25">
      <c r="A25" s="14" t="s">
        <v>1613</v>
      </c>
      <c r="B25" s="18" t="s">
        <v>27</v>
      </c>
      <c r="C25" s="6"/>
      <c r="D25" s="73" t="s">
        <v>1555</v>
      </c>
      <c r="E25" s="65" t="s">
        <v>15</v>
      </c>
      <c r="F25" s="77">
        <v>1</v>
      </c>
      <c r="G25" s="81"/>
      <c r="H25" s="28">
        <f>F25*ROUND(G25,2)</f>
        <v>0</v>
      </c>
    </row>
    <row r="26" spans="1:8" ht="11.25" customHeight="1" x14ac:dyDescent="0.25">
      <c r="A26" s="13"/>
      <c r="B26" s="17"/>
      <c r="C26" s="6"/>
      <c r="D26" s="22"/>
      <c r="E26" s="64"/>
      <c r="F26" s="76"/>
      <c r="G26" s="80"/>
      <c r="H26" s="28"/>
    </row>
    <row r="27" spans="1:8" ht="11.25" customHeight="1" x14ac:dyDescent="0.25">
      <c r="A27" s="14" t="s">
        <v>1614</v>
      </c>
      <c r="B27" s="18" t="s">
        <v>29</v>
      </c>
      <c r="C27" s="6"/>
      <c r="D27" s="73" t="s">
        <v>1557</v>
      </c>
      <c r="E27" s="65" t="s">
        <v>15</v>
      </c>
      <c r="F27" s="77">
        <v>1</v>
      </c>
      <c r="G27" s="81"/>
      <c r="H27" s="28">
        <f>F27*ROUND(G27,2)</f>
        <v>0</v>
      </c>
    </row>
    <row r="28" spans="1:8" ht="11.25" customHeight="1" x14ac:dyDescent="0.25">
      <c r="A28" s="13"/>
      <c r="B28" s="17"/>
      <c r="C28" s="6"/>
      <c r="D28" s="22"/>
      <c r="E28" s="64"/>
      <c r="F28" s="76"/>
      <c r="G28" s="80"/>
      <c r="H28" s="28"/>
    </row>
    <row r="29" spans="1:8" ht="11.25" customHeight="1" x14ac:dyDescent="0.25">
      <c r="A29" s="14" t="s">
        <v>1615</v>
      </c>
      <c r="B29" s="18" t="s">
        <v>31</v>
      </c>
      <c r="C29" s="6"/>
      <c r="D29" s="73" t="s">
        <v>1559</v>
      </c>
      <c r="E29" s="65" t="s">
        <v>15</v>
      </c>
      <c r="F29" s="77">
        <v>1</v>
      </c>
      <c r="G29" s="81"/>
      <c r="H29" s="28">
        <f>F29*ROUND(G29,2)</f>
        <v>0</v>
      </c>
    </row>
    <row r="30" spans="1:8" ht="11.25" customHeight="1" x14ac:dyDescent="0.25">
      <c r="A30" s="13"/>
      <c r="B30" s="17"/>
      <c r="C30" s="6"/>
      <c r="D30" s="22"/>
      <c r="E30" s="64"/>
      <c r="F30" s="76"/>
      <c r="G30" s="80"/>
      <c r="H30" s="28"/>
    </row>
    <row r="31" spans="1:8" ht="11.25" customHeight="1" x14ac:dyDescent="0.25">
      <c r="A31" s="14" t="s">
        <v>1616</v>
      </c>
      <c r="B31" s="18" t="s">
        <v>33</v>
      </c>
      <c r="C31" s="6"/>
      <c r="D31" s="73" t="s">
        <v>1561</v>
      </c>
      <c r="E31" s="65" t="s">
        <v>15</v>
      </c>
      <c r="F31" s="77">
        <v>1</v>
      </c>
      <c r="G31" s="81"/>
      <c r="H31" s="28">
        <f>F31*ROUND(G31,2)</f>
        <v>0</v>
      </c>
    </row>
    <row r="32" spans="1:8" ht="11.25" customHeight="1" x14ac:dyDescent="0.25">
      <c r="A32" s="13"/>
      <c r="B32" s="17"/>
      <c r="C32" s="6"/>
      <c r="D32" s="22"/>
      <c r="E32" s="64"/>
      <c r="F32" s="76"/>
      <c r="G32" s="80"/>
      <c r="H32" s="28"/>
    </row>
    <row r="33" spans="1:8" ht="11.25" customHeight="1" x14ac:dyDescent="0.25">
      <c r="A33" s="14" t="s">
        <v>1617</v>
      </c>
      <c r="B33" s="18" t="s">
        <v>36</v>
      </c>
      <c r="C33" s="6"/>
      <c r="D33" s="73" t="s">
        <v>1532</v>
      </c>
      <c r="E33" s="65" t="s">
        <v>15</v>
      </c>
      <c r="F33" s="77">
        <v>1</v>
      </c>
      <c r="G33" s="81"/>
      <c r="H33" s="28">
        <f>F33*ROUND(G33,2)</f>
        <v>0</v>
      </c>
    </row>
    <row r="34" spans="1:8" ht="11.25" customHeight="1" x14ac:dyDescent="0.25">
      <c r="A34" s="13"/>
      <c r="B34" s="17"/>
      <c r="C34" s="6"/>
      <c r="D34" s="22"/>
      <c r="E34" s="64"/>
      <c r="F34" s="76"/>
      <c r="G34" s="80"/>
      <c r="H34" s="28"/>
    </row>
    <row r="35" spans="1:8" ht="11.25" customHeight="1" x14ac:dyDescent="0.25">
      <c r="A35" s="14" t="s">
        <v>1618</v>
      </c>
      <c r="B35" s="18" t="s">
        <v>38</v>
      </c>
      <c r="C35" s="6"/>
      <c r="D35" s="73" t="s">
        <v>1564</v>
      </c>
      <c r="E35" s="65" t="s">
        <v>15</v>
      </c>
      <c r="F35" s="77">
        <v>1</v>
      </c>
      <c r="G35" s="81"/>
      <c r="H35" s="28">
        <f>F35*ROUND(G35,2)</f>
        <v>0</v>
      </c>
    </row>
    <row r="36" spans="1:8" ht="11.25" customHeight="1" x14ac:dyDescent="0.25">
      <c r="A36" s="13"/>
      <c r="B36" s="17"/>
      <c r="C36" s="6"/>
      <c r="D36" s="22"/>
      <c r="E36" s="64"/>
      <c r="F36" s="76"/>
      <c r="G36" s="80"/>
      <c r="H36" s="28"/>
    </row>
    <row r="37" spans="1:8" ht="11.25" customHeight="1" x14ac:dyDescent="0.25">
      <c r="A37" s="14" t="s">
        <v>1619</v>
      </c>
      <c r="B37" s="18" t="s">
        <v>40</v>
      </c>
      <c r="C37" s="6"/>
      <c r="D37" s="73" t="s">
        <v>1566</v>
      </c>
      <c r="E37" s="65" t="s">
        <v>15</v>
      </c>
      <c r="F37" s="77">
        <v>1</v>
      </c>
      <c r="G37" s="81"/>
      <c r="H37" s="28">
        <f>F37*ROUND(G37,2)</f>
        <v>0</v>
      </c>
    </row>
    <row r="38" spans="1:8" ht="11.25" customHeight="1" x14ac:dyDescent="0.25">
      <c r="A38" s="13"/>
      <c r="B38" s="17"/>
      <c r="C38" s="6"/>
      <c r="D38" s="22"/>
      <c r="E38" s="64"/>
      <c r="F38" s="76"/>
      <c r="G38" s="80"/>
      <c r="H38" s="28"/>
    </row>
    <row r="39" spans="1:8" ht="11.25" customHeight="1" x14ac:dyDescent="0.25">
      <c r="A39" s="14" t="s">
        <v>1620</v>
      </c>
      <c r="B39" s="18" t="s">
        <v>42</v>
      </c>
      <c r="C39" s="6"/>
      <c r="D39" s="73" t="s">
        <v>1568</v>
      </c>
      <c r="E39" s="65" t="s">
        <v>15</v>
      </c>
      <c r="F39" s="77">
        <v>1</v>
      </c>
      <c r="G39" s="81"/>
      <c r="H39" s="28">
        <f>F39*ROUND(G39,2)</f>
        <v>0</v>
      </c>
    </row>
    <row r="40" spans="1:8" ht="11.25" customHeight="1" x14ac:dyDescent="0.25">
      <c r="A40" s="13"/>
      <c r="B40" s="17"/>
      <c r="C40" s="6"/>
      <c r="D40" s="22"/>
      <c r="E40" s="64"/>
      <c r="F40" s="76"/>
      <c r="G40" s="80"/>
      <c r="H40" s="28"/>
    </row>
    <row r="41" spans="1:8" ht="11.25" customHeight="1" x14ac:dyDescent="0.25">
      <c r="A41" s="14" t="s">
        <v>1621</v>
      </c>
      <c r="B41" s="18" t="s">
        <v>45</v>
      </c>
      <c r="C41" s="6"/>
      <c r="D41" s="73" t="s">
        <v>1570</v>
      </c>
      <c r="E41" s="65" t="s">
        <v>15</v>
      </c>
      <c r="F41" s="77">
        <v>1</v>
      </c>
      <c r="G41" s="81"/>
      <c r="H41" s="28">
        <f>F41*ROUND(G41,2)</f>
        <v>0</v>
      </c>
    </row>
    <row r="42" spans="1:8" ht="11.25" customHeight="1" x14ac:dyDescent="0.25">
      <c r="A42" s="13"/>
      <c r="B42" s="17"/>
      <c r="C42" s="6"/>
      <c r="D42" s="22"/>
      <c r="E42" s="64"/>
      <c r="F42" s="76"/>
      <c r="G42" s="80"/>
      <c r="H42" s="28"/>
    </row>
    <row r="43" spans="1:8" ht="11.25" customHeight="1" x14ac:dyDescent="0.25">
      <c r="A43" s="14" t="s">
        <v>1622</v>
      </c>
      <c r="B43" s="18" t="s">
        <v>47</v>
      </c>
      <c r="C43" s="6"/>
      <c r="D43" s="73" t="s">
        <v>1572</v>
      </c>
      <c r="E43" s="65" t="s">
        <v>15</v>
      </c>
      <c r="F43" s="77">
        <v>1</v>
      </c>
      <c r="G43" s="81"/>
      <c r="H43" s="28">
        <f>F43*ROUND(G43,2)</f>
        <v>0</v>
      </c>
    </row>
    <row r="44" spans="1:8" ht="11.25" customHeight="1" x14ac:dyDescent="0.25">
      <c r="A44" s="13"/>
      <c r="B44" s="17"/>
      <c r="C44" s="6"/>
      <c r="D44" s="22"/>
      <c r="E44" s="64"/>
      <c r="F44" s="76"/>
      <c r="G44" s="80"/>
      <c r="H44" s="28"/>
    </row>
    <row r="45" spans="1:8" ht="11.25" customHeight="1" x14ac:dyDescent="0.25">
      <c r="A45" s="14" t="s">
        <v>1623</v>
      </c>
      <c r="B45" s="18" t="s">
        <v>49</v>
      </c>
      <c r="C45" s="6"/>
      <c r="D45" s="73" t="s">
        <v>1574</v>
      </c>
      <c r="E45" s="65" t="s">
        <v>15</v>
      </c>
      <c r="F45" s="77">
        <v>1</v>
      </c>
      <c r="G45" s="81"/>
      <c r="H45" s="28">
        <f>F45*ROUND(G45,2)</f>
        <v>0</v>
      </c>
    </row>
    <row r="46" spans="1:8" ht="11.25" customHeight="1" x14ac:dyDescent="0.25">
      <c r="A46" s="13"/>
      <c r="B46" s="17"/>
      <c r="C46" s="6"/>
      <c r="D46" s="22"/>
      <c r="E46" s="64"/>
      <c r="F46" s="76"/>
      <c r="G46" s="80"/>
      <c r="H46" s="28"/>
    </row>
    <row r="47" spans="1:8" ht="11.25" customHeight="1" x14ac:dyDescent="0.25">
      <c r="A47" s="14" t="s">
        <v>1624</v>
      </c>
      <c r="B47" s="18" t="s">
        <v>51</v>
      </c>
      <c r="C47" s="6"/>
      <c r="D47" s="73" t="s">
        <v>1576</v>
      </c>
      <c r="E47" s="65" t="s">
        <v>15</v>
      </c>
      <c r="F47" s="77">
        <v>1</v>
      </c>
      <c r="G47" s="81"/>
      <c r="H47" s="28">
        <f>F47*ROUND(G47,2)</f>
        <v>0</v>
      </c>
    </row>
    <row r="48" spans="1:8" ht="72" customHeight="1" x14ac:dyDescent="0.25">
      <c r="A48" s="13"/>
      <c r="B48" s="17"/>
      <c r="C48" s="6"/>
      <c r="D48" s="22"/>
      <c r="E48" s="64"/>
      <c r="F48" s="76"/>
      <c r="G48" s="80"/>
      <c r="H48" s="28"/>
    </row>
    <row r="49" spans="1:8" ht="72" customHeight="1" x14ac:dyDescent="0.25">
      <c r="A49" s="12"/>
      <c r="B49" s="44"/>
      <c r="D49" s="46"/>
      <c r="E49" s="68"/>
      <c r="F49" s="84"/>
      <c r="G49" s="86"/>
      <c r="H49" s="27"/>
    </row>
    <row r="50" spans="1:8" s="9" customFormat="1" ht="8.25" customHeight="1" x14ac:dyDescent="0.25">
      <c r="A50" s="43"/>
      <c r="B50" s="45"/>
      <c r="D50" s="47"/>
      <c r="E50" s="66"/>
      <c r="F50" s="85"/>
      <c r="G50" s="87"/>
      <c r="H50" s="48"/>
    </row>
    <row r="51" spans="1:8" ht="28.7" customHeight="1" x14ac:dyDescent="0.25">
      <c r="A51" s="34"/>
      <c r="B51" s="35"/>
      <c r="C51" s="36"/>
      <c r="D51" s="37" t="s">
        <v>1625</v>
      </c>
      <c r="E51" s="36"/>
      <c r="F51" s="36"/>
      <c r="G51" s="38" t="s">
        <v>62</v>
      </c>
      <c r="H51" s="41">
        <f>SUM(H2:H50)</f>
        <v>0</v>
      </c>
    </row>
    <row r="52" spans="1:8" ht="21.6" customHeight="1" x14ac:dyDescent="0.25">
      <c r="A52" s="1"/>
      <c r="B52" s="49" t="s">
        <v>1</v>
      </c>
      <c r="C52" s="50"/>
      <c r="D52" s="49" t="s">
        <v>2</v>
      </c>
      <c r="E52" s="70"/>
      <c r="F52" s="88"/>
      <c r="G52" s="52"/>
      <c r="H52" s="52" t="s">
        <v>6</v>
      </c>
    </row>
    <row r="53" spans="1:8" ht="11.25" customHeight="1" x14ac:dyDescent="0.25">
      <c r="A53" s="12"/>
      <c r="B53" s="55"/>
      <c r="D53" s="56"/>
      <c r="E53" s="10"/>
      <c r="F53" s="10"/>
      <c r="G53" s="71"/>
      <c r="H53" s="57"/>
    </row>
    <row r="54" spans="1:8" ht="14.1" customHeight="1" x14ac:dyDescent="0.25">
      <c r="A54" s="13"/>
      <c r="B54" s="17" t="s">
        <v>1</v>
      </c>
      <c r="C54" s="6"/>
      <c r="D54" s="22" t="s">
        <v>134</v>
      </c>
      <c r="E54" s="11"/>
      <c r="F54" s="11"/>
      <c r="G54" s="72"/>
      <c r="H54" s="28"/>
    </row>
    <row r="55" spans="1:8" x14ac:dyDescent="0.25">
      <c r="A55" s="12"/>
      <c r="B55" s="44"/>
      <c r="D55" s="46"/>
      <c r="E55" s="10"/>
      <c r="F55" s="10"/>
      <c r="G55" s="71"/>
      <c r="H55" s="27"/>
    </row>
    <row r="56" spans="1:8" ht="11.25" customHeight="1" x14ac:dyDescent="0.25">
      <c r="A56" s="13"/>
      <c r="B56" s="17"/>
      <c r="C56" s="6"/>
      <c r="D56" s="22" t="s">
        <v>1625</v>
      </c>
      <c r="E56" s="11"/>
      <c r="F56" s="11"/>
      <c r="G56" s="72"/>
      <c r="H56" s="28">
        <f>SUM(H2:H50)</f>
        <v>0</v>
      </c>
    </row>
    <row r="57" spans="1:8" ht="72" customHeight="1" x14ac:dyDescent="0.25">
      <c r="A57" s="13"/>
      <c r="B57" s="17"/>
      <c r="C57" s="6"/>
      <c r="D57" s="22"/>
      <c r="E57" s="11"/>
      <c r="F57" s="11"/>
      <c r="G57" s="72"/>
      <c r="H57" s="28"/>
    </row>
    <row r="58" spans="1:8" ht="72" customHeight="1" x14ac:dyDescent="0.25">
      <c r="A58" s="12"/>
      <c r="B58" s="44"/>
      <c r="D58" s="46"/>
      <c r="E58" s="10"/>
      <c r="F58" s="10"/>
      <c r="G58" s="71"/>
      <c r="H58" s="27"/>
    </row>
    <row r="59" spans="1:8" ht="72" customHeight="1" x14ac:dyDescent="0.25">
      <c r="A59" s="12"/>
      <c r="B59" s="44"/>
      <c r="D59" s="46"/>
      <c r="E59" s="10"/>
      <c r="F59" s="10"/>
      <c r="G59" s="71"/>
      <c r="H59" s="27"/>
    </row>
    <row r="60" spans="1:8" ht="72" customHeight="1" x14ac:dyDescent="0.25">
      <c r="A60" s="12"/>
      <c r="B60" s="44"/>
      <c r="D60" s="46"/>
      <c r="E60" s="10"/>
      <c r="F60" s="10"/>
      <c r="G60" s="71"/>
      <c r="H60" s="27"/>
    </row>
    <row r="61" spans="1:8" ht="72" customHeight="1" x14ac:dyDescent="0.25">
      <c r="A61" s="12"/>
      <c r="B61" s="44"/>
      <c r="D61" s="46"/>
      <c r="E61" s="10"/>
      <c r="F61" s="10"/>
      <c r="G61" s="71"/>
      <c r="H61" s="27"/>
    </row>
    <row r="62" spans="1:8" ht="72" customHeight="1" x14ac:dyDescent="0.25">
      <c r="A62" s="12"/>
      <c r="B62" s="44"/>
      <c r="D62" s="46"/>
      <c r="E62" s="10"/>
      <c r="F62" s="10"/>
      <c r="G62" s="71"/>
      <c r="H62" s="27"/>
    </row>
    <row r="63" spans="1:8" ht="72" customHeight="1" x14ac:dyDescent="0.25">
      <c r="A63" s="12"/>
      <c r="B63" s="44"/>
      <c r="D63" s="46"/>
      <c r="E63" s="10"/>
      <c r="F63" s="10"/>
      <c r="G63" s="71"/>
      <c r="H63" s="27"/>
    </row>
    <row r="64" spans="1:8" ht="72" customHeight="1" x14ac:dyDescent="0.25">
      <c r="A64" s="12"/>
      <c r="B64" s="44"/>
      <c r="D64" s="46"/>
      <c r="E64" s="10"/>
      <c r="F64" s="10"/>
      <c r="G64" s="71"/>
      <c r="H64" s="27"/>
    </row>
    <row r="65" spans="1:8" ht="72" customHeight="1" x14ac:dyDescent="0.25">
      <c r="A65" s="12"/>
      <c r="B65" s="44"/>
      <c r="D65" s="46"/>
      <c r="E65" s="10"/>
      <c r="F65" s="10"/>
      <c r="G65" s="71"/>
      <c r="H65" s="27"/>
    </row>
    <row r="66" spans="1:8" s="9" customFormat="1" ht="2.65" customHeight="1" x14ac:dyDescent="0.25">
      <c r="A66" s="43"/>
      <c r="B66" s="45"/>
      <c r="D66" s="47"/>
      <c r="E66" s="42"/>
      <c r="F66" s="42"/>
      <c r="G66" s="83"/>
      <c r="H66" s="48"/>
    </row>
    <row r="67" spans="1:8" ht="28.7" customHeight="1" x14ac:dyDescent="0.25">
      <c r="A67" s="34"/>
      <c r="B67" s="35"/>
      <c r="C67" s="36"/>
      <c r="D67" s="37" t="s">
        <v>1626</v>
      </c>
      <c r="E67" s="36"/>
      <c r="F67" s="36"/>
      <c r="G67" s="58" t="s">
        <v>136</v>
      </c>
      <c r="H67" s="60">
        <f>SUM(H53:H66)</f>
        <v>0</v>
      </c>
    </row>
  </sheetData>
  <pageMargins left="0.7" right="0" top="1" bottom="0" header="0.3" footer="0.3"/>
  <pageSetup paperSize="9" orientation="portrait" r:id="rId1"/>
  <headerFooter>
    <oddHeader>&amp;L&amp;B&amp;10&amp;"Arial"5.6 Space Heating and Air Conditioning&amp;10&amp;B</oddHeader>
    <oddFooter>&amp;L&amp;10&amp;"Arial"DQ2718&amp;10</oddFooter>
  </headerFooter>
  <rowBreaks count="2" manualBreakCount="2">
    <brk id="51" max="16383" man="1"/>
    <brk id="67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69"/>
  <sheetViews>
    <sheetView topLeftCell="B1" workbookViewId="0"/>
  </sheetViews>
  <sheetFormatPr defaultRowHeight="15" x14ac:dyDescent="0.25"/>
  <cols>
    <col min="1" max="1" width="0" hidden="1" customWidth="1"/>
    <col min="2" max="2" width="5.42578125" customWidth="1"/>
    <col min="3" max="3" width="0" hidden="1" customWidth="1"/>
    <col min="4" max="4" width="47.85546875" customWidth="1"/>
    <col min="5" max="6" width="7.85546875" customWidth="1"/>
    <col min="7" max="7" width="9" customWidth="1"/>
    <col min="8" max="8" width="12.5703125" customWidth="1"/>
    <col min="17" max="18" width="0" hidden="1" customWidth="1"/>
  </cols>
  <sheetData>
    <row r="1" spans="1:8" ht="21.6" customHeight="1" x14ac:dyDescent="0.25">
      <c r="A1" s="1" t="s">
        <v>0</v>
      </c>
      <c r="B1" s="2" t="s">
        <v>1</v>
      </c>
      <c r="C1" s="3"/>
      <c r="D1" s="2" t="s">
        <v>2</v>
      </c>
      <c r="E1" s="61" t="s">
        <v>3</v>
      </c>
      <c r="F1" s="5" t="s">
        <v>4</v>
      </c>
      <c r="G1" s="5" t="s">
        <v>5</v>
      </c>
      <c r="H1" s="5" t="s">
        <v>6</v>
      </c>
    </row>
    <row r="2" spans="1:8" ht="11.25" customHeight="1" x14ac:dyDescent="0.25">
      <c r="A2" s="12"/>
      <c r="B2" s="16"/>
      <c r="D2" s="20"/>
      <c r="E2" s="63"/>
      <c r="F2" s="75"/>
      <c r="G2" s="79"/>
      <c r="H2" s="32"/>
    </row>
    <row r="3" spans="1:8" ht="11.85" customHeight="1" x14ac:dyDescent="0.25">
      <c r="A3" s="13"/>
      <c r="B3" s="17"/>
      <c r="C3" s="6"/>
      <c r="D3" s="21" t="s">
        <v>1537</v>
      </c>
      <c r="E3" s="64"/>
      <c r="F3" s="76"/>
      <c r="G3" s="80"/>
      <c r="H3" s="28"/>
    </row>
    <row r="4" spans="1:8" ht="11.25" customHeight="1" x14ac:dyDescent="0.25">
      <c r="A4" s="13"/>
      <c r="B4" s="17"/>
      <c r="C4" s="6"/>
      <c r="D4" s="22"/>
      <c r="E4" s="64"/>
      <c r="F4" s="76"/>
      <c r="G4" s="80"/>
      <c r="H4" s="28"/>
    </row>
    <row r="5" spans="1:8" ht="11.85" customHeight="1" x14ac:dyDescent="0.25">
      <c r="A5" s="13"/>
      <c r="B5" s="17"/>
      <c r="C5" s="6"/>
      <c r="D5" s="21" t="s">
        <v>1627</v>
      </c>
      <c r="E5" s="64"/>
      <c r="F5" s="76"/>
      <c r="G5" s="80"/>
      <c r="H5" s="28"/>
    </row>
    <row r="6" spans="1:8" ht="11.25" customHeight="1" x14ac:dyDescent="0.25">
      <c r="A6" s="13"/>
      <c r="B6" s="17"/>
      <c r="C6" s="6"/>
      <c r="D6" s="22"/>
      <c r="E6" s="64"/>
      <c r="F6" s="76"/>
      <c r="G6" s="80"/>
      <c r="H6" s="28"/>
    </row>
    <row r="7" spans="1:8" ht="11.85" customHeight="1" x14ac:dyDescent="0.25">
      <c r="A7" s="13"/>
      <c r="B7" s="17"/>
      <c r="C7" s="6"/>
      <c r="D7" s="74" t="s">
        <v>863</v>
      </c>
      <c r="E7" s="64"/>
      <c r="F7" s="76"/>
      <c r="G7" s="80"/>
      <c r="H7" s="28"/>
    </row>
    <row r="8" spans="1:8" ht="11.25" customHeight="1" x14ac:dyDescent="0.25">
      <c r="A8" s="13"/>
      <c r="B8" s="17"/>
      <c r="C8" s="6"/>
      <c r="D8" s="22"/>
      <c r="E8" s="64"/>
      <c r="F8" s="76"/>
      <c r="G8" s="80"/>
      <c r="H8" s="28"/>
    </row>
    <row r="9" spans="1:8" ht="11.25" customHeight="1" x14ac:dyDescent="0.25">
      <c r="A9" s="13"/>
      <c r="B9" s="17"/>
      <c r="C9" s="6"/>
      <c r="D9" s="73" t="s">
        <v>1628</v>
      </c>
      <c r="E9" s="64"/>
      <c r="F9" s="76"/>
      <c r="G9" s="80"/>
      <c r="H9" s="28"/>
    </row>
    <row r="10" spans="1:8" ht="11.25" customHeight="1" x14ac:dyDescent="0.25">
      <c r="A10" s="13"/>
      <c r="B10" s="17"/>
      <c r="C10" s="6"/>
      <c r="D10" s="73" t="s">
        <v>1581</v>
      </c>
      <c r="E10" s="64"/>
      <c r="F10" s="77">
        <v>1</v>
      </c>
      <c r="G10" s="81"/>
      <c r="H10" s="28">
        <f>F10*ROUND(G10,2)</f>
        <v>0</v>
      </c>
    </row>
    <row r="11" spans="1:8" ht="11.25" customHeight="1" x14ac:dyDescent="0.25">
      <c r="A11" s="13"/>
      <c r="B11" s="17"/>
      <c r="C11" s="6"/>
      <c r="D11" s="22"/>
      <c r="E11" s="64"/>
      <c r="F11" s="76"/>
      <c r="G11" s="80"/>
      <c r="H11" s="28"/>
    </row>
    <row r="12" spans="1:8" ht="11.25" customHeight="1" x14ac:dyDescent="0.25">
      <c r="A12" s="13"/>
      <c r="B12" s="17"/>
      <c r="C12" s="6"/>
      <c r="D12" s="73" t="s">
        <v>1541</v>
      </c>
      <c r="E12" s="64"/>
      <c r="F12" s="76"/>
      <c r="G12" s="80"/>
      <c r="H12" s="28"/>
    </row>
    <row r="13" spans="1:8" ht="11.25" customHeight="1" x14ac:dyDescent="0.25">
      <c r="A13" s="13"/>
      <c r="B13" s="17"/>
      <c r="C13" s="6"/>
      <c r="D13" s="73" t="s">
        <v>1542</v>
      </c>
      <c r="E13" s="64"/>
      <c r="F13" s="77">
        <v>1</v>
      </c>
      <c r="G13" s="81"/>
      <c r="H13" s="28">
        <f>F13*ROUND(G13,2)</f>
        <v>0</v>
      </c>
    </row>
    <row r="14" spans="1:8" ht="11.25" customHeight="1" x14ac:dyDescent="0.25">
      <c r="A14" s="13"/>
      <c r="B14" s="17"/>
      <c r="C14" s="6"/>
      <c r="D14" s="22"/>
      <c r="E14" s="64"/>
      <c r="F14" s="76"/>
      <c r="G14" s="80"/>
      <c r="H14" s="28"/>
    </row>
    <row r="15" spans="1:8" ht="11.25" customHeight="1" x14ac:dyDescent="0.25">
      <c r="A15" s="14" t="s">
        <v>1629</v>
      </c>
      <c r="B15" s="18" t="s">
        <v>13</v>
      </c>
      <c r="C15" s="6"/>
      <c r="D15" s="73" t="s">
        <v>1609</v>
      </c>
      <c r="E15" s="65" t="s">
        <v>15</v>
      </c>
      <c r="F15" s="77">
        <v>1</v>
      </c>
      <c r="G15" s="81"/>
      <c r="H15" s="28">
        <f>F15*ROUND(G15,2)</f>
        <v>0</v>
      </c>
    </row>
    <row r="16" spans="1:8" ht="11.25" customHeight="1" x14ac:dyDescent="0.25">
      <c r="A16" s="13"/>
      <c r="B16" s="17"/>
      <c r="C16" s="6"/>
      <c r="D16" s="22"/>
      <c r="E16" s="64"/>
      <c r="F16" s="76"/>
      <c r="G16" s="80"/>
      <c r="H16" s="28"/>
    </row>
    <row r="17" spans="1:8" ht="11.25" customHeight="1" x14ac:dyDescent="0.25">
      <c r="A17" s="14" t="s">
        <v>1630</v>
      </c>
      <c r="B17" s="18" t="s">
        <v>17</v>
      </c>
      <c r="C17" s="6"/>
      <c r="D17" s="73" t="s">
        <v>1549</v>
      </c>
      <c r="E17" s="65" t="s">
        <v>15</v>
      </c>
      <c r="F17" s="77">
        <v>1</v>
      </c>
      <c r="G17" s="81"/>
      <c r="H17" s="28">
        <f>F17*ROUND(G17,2)</f>
        <v>0</v>
      </c>
    </row>
    <row r="18" spans="1:8" ht="11.25" customHeight="1" x14ac:dyDescent="0.25">
      <c r="A18" s="13"/>
      <c r="B18" s="17"/>
      <c r="C18" s="6"/>
      <c r="D18" s="22"/>
      <c r="E18" s="64"/>
      <c r="F18" s="76"/>
      <c r="G18" s="80"/>
      <c r="H18" s="28"/>
    </row>
    <row r="19" spans="1:8" ht="11.25" customHeight="1" x14ac:dyDescent="0.25">
      <c r="A19" s="14" t="s">
        <v>1631</v>
      </c>
      <c r="B19" s="18" t="s">
        <v>20</v>
      </c>
      <c r="C19" s="6"/>
      <c r="D19" s="73" t="s">
        <v>1632</v>
      </c>
      <c r="E19" s="65" t="s">
        <v>15</v>
      </c>
      <c r="F19" s="77">
        <v>1</v>
      </c>
      <c r="G19" s="81"/>
      <c r="H19" s="28">
        <f>F19*ROUND(G19,2)</f>
        <v>0</v>
      </c>
    </row>
    <row r="20" spans="1:8" ht="11.25" customHeight="1" x14ac:dyDescent="0.25">
      <c r="A20" s="13"/>
      <c r="B20" s="17"/>
      <c r="C20" s="6"/>
      <c r="D20" s="22"/>
      <c r="E20" s="64"/>
      <c r="F20" s="76"/>
      <c r="G20" s="80"/>
      <c r="H20" s="28"/>
    </row>
    <row r="21" spans="1:8" ht="11.25" customHeight="1" x14ac:dyDescent="0.25">
      <c r="A21" s="14" t="s">
        <v>1633</v>
      </c>
      <c r="B21" s="18" t="s">
        <v>23</v>
      </c>
      <c r="C21" s="6"/>
      <c r="D21" s="73" t="s">
        <v>1634</v>
      </c>
      <c r="E21" s="65" t="s">
        <v>15</v>
      </c>
      <c r="F21" s="77">
        <v>1</v>
      </c>
      <c r="G21" s="81"/>
      <c r="H21" s="28">
        <f>F21*ROUND(G21,2)</f>
        <v>0</v>
      </c>
    </row>
    <row r="22" spans="1:8" ht="11.25" customHeight="1" x14ac:dyDescent="0.25">
      <c r="A22" s="13"/>
      <c r="B22" s="17"/>
      <c r="C22" s="6"/>
      <c r="D22" s="22"/>
      <c r="E22" s="64"/>
      <c r="F22" s="76"/>
      <c r="G22" s="80"/>
      <c r="H22" s="28"/>
    </row>
    <row r="23" spans="1:8" ht="11.25" customHeight="1" x14ac:dyDescent="0.25">
      <c r="A23" s="14" t="s">
        <v>1635</v>
      </c>
      <c r="B23" s="18" t="s">
        <v>27</v>
      </c>
      <c r="C23" s="6"/>
      <c r="D23" s="73" t="s">
        <v>1636</v>
      </c>
      <c r="E23" s="65" t="s">
        <v>15</v>
      </c>
      <c r="F23" s="77">
        <v>1</v>
      </c>
      <c r="G23" s="81"/>
      <c r="H23" s="28">
        <f>F23*ROUND(G23,2)</f>
        <v>0</v>
      </c>
    </row>
    <row r="24" spans="1:8" ht="11.25" customHeight="1" x14ac:dyDescent="0.25">
      <c r="A24" s="13"/>
      <c r="B24" s="17"/>
      <c r="C24" s="6"/>
      <c r="D24" s="22"/>
      <c r="E24" s="64"/>
      <c r="F24" s="76"/>
      <c r="G24" s="80"/>
      <c r="H24" s="28"/>
    </row>
    <row r="25" spans="1:8" ht="11.25" customHeight="1" x14ac:dyDescent="0.25">
      <c r="A25" s="14" t="s">
        <v>1637</v>
      </c>
      <c r="B25" s="18" t="s">
        <v>29</v>
      </c>
      <c r="C25" s="6"/>
      <c r="D25" s="73" t="s">
        <v>1557</v>
      </c>
      <c r="E25" s="65" t="s">
        <v>15</v>
      </c>
      <c r="F25" s="77">
        <v>1</v>
      </c>
      <c r="G25" s="81"/>
      <c r="H25" s="28">
        <f>F25*ROUND(G25,2)</f>
        <v>0</v>
      </c>
    </row>
    <row r="26" spans="1:8" ht="11.25" customHeight="1" x14ac:dyDescent="0.25">
      <c r="A26" s="13"/>
      <c r="B26" s="17"/>
      <c r="C26" s="6"/>
      <c r="D26" s="22"/>
      <c r="E26" s="64"/>
      <c r="F26" s="76"/>
      <c r="G26" s="80"/>
      <c r="H26" s="28"/>
    </row>
    <row r="27" spans="1:8" ht="11.25" customHeight="1" x14ac:dyDescent="0.25">
      <c r="A27" s="14" t="s">
        <v>1638</v>
      </c>
      <c r="B27" s="18" t="s">
        <v>31</v>
      </c>
      <c r="C27" s="6"/>
      <c r="D27" s="73" t="s">
        <v>1559</v>
      </c>
      <c r="E27" s="65" t="s">
        <v>15</v>
      </c>
      <c r="F27" s="77">
        <v>1</v>
      </c>
      <c r="G27" s="81"/>
      <c r="H27" s="28">
        <f>F27*ROUND(G27,2)</f>
        <v>0</v>
      </c>
    </row>
    <row r="28" spans="1:8" ht="11.25" customHeight="1" x14ac:dyDescent="0.25">
      <c r="A28" s="13"/>
      <c r="B28" s="17"/>
      <c r="C28" s="6"/>
      <c r="D28" s="22"/>
      <c r="E28" s="64"/>
      <c r="F28" s="76"/>
      <c r="G28" s="80"/>
      <c r="H28" s="28"/>
    </row>
    <row r="29" spans="1:8" ht="11.25" customHeight="1" x14ac:dyDescent="0.25">
      <c r="A29" s="14" t="s">
        <v>1639</v>
      </c>
      <c r="B29" s="18" t="s">
        <v>33</v>
      </c>
      <c r="C29" s="6"/>
      <c r="D29" s="73" t="s">
        <v>1640</v>
      </c>
      <c r="E29" s="65" t="s">
        <v>15</v>
      </c>
      <c r="F29" s="77">
        <v>1</v>
      </c>
      <c r="G29" s="81"/>
      <c r="H29" s="28">
        <f>F29*ROUND(G29,2)</f>
        <v>0</v>
      </c>
    </row>
    <row r="30" spans="1:8" ht="11.25" customHeight="1" x14ac:dyDescent="0.25">
      <c r="A30" s="13"/>
      <c r="B30" s="17"/>
      <c r="C30" s="6"/>
      <c r="D30" s="22"/>
      <c r="E30" s="64"/>
      <c r="F30" s="76"/>
      <c r="G30" s="80"/>
      <c r="H30" s="28"/>
    </row>
    <row r="31" spans="1:8" ht="11.25" customHeight="1" x14ac:dyDescent="0.25">
      <c r="A31" s="14" t="s">
        <v>1641</v>
      </c>
      <c r="B31" s="18" t="s">
        <v>36</v>
      </c>
      <c r="C31" s="6"/>
      <c r="D31" s="73" t="s">
        <v>1561</v>
      </c>
      <c r="E31" s="65" t="s">
        <v>15</v>
      </c>
      <c r="F31" s="77">
        <v>1</v>
      </c>
      <c r="G31" s="81"/>
      <c r="H31" s="28">
        <f>F31*ROUND(G31,2)</f>
        <v>0</v>
      </c>
    </row>
    <row r="32" spans="1:8" ht="11.25" customHeight="1" x14ac:dyDescent="0.25">
      <c r="A32" s="13"/>
      <c r="B32" s="17"/>
      <c r="C32" s="6"/>
      <c r="D32" s="22"/>
      <c r="E32" s="64"/>
      <c r="F32" s="76"/>
      <c r="G32" s="80"/>
      <c r="H32" s="28"/>
    </row>
    <row r="33" spans="1:8" ht="11.25" customHeight="1" x14ac:dyDescent="0.25">
      <c r="A33" s="14" t="s">
        <v>1642</v>
      </c>
      <c r="B33" s="18" t="s">
        <v>38</v>
      </c>
      <c r="C33" s="6"/>
      <c r="D33" s="73" t="s">
        <v>1532</v>
      </c>
      <c r="E33" s="65" t="s">
        <v>15</v>
      </c>
      <c r="F33" s="77">
        <v>1</v>
      </c>
      <c r="G33" s="81"/>
      <c r="H33" s="28">
        <f>F33*ROUND(G33,2)</f>
        <v>0</v>
      </c>
    </row>
    <row r="34" spans="1:8" ht="11.25" customHeight="1" x14ac:dyDescent="0.25">
      <c r="A34" s="13"/>
      <c r="B34" s="17"/>
      <c r="C34" s="6"/>
      <c r="D34" s="22"/>
      <c r="E34" s="64"/>
      <c r="F34" s="76"/>
      <c r="G34" s="80"/>
      <c r="H34" s="28"/>
    </row>
    <row r="35" spans="1:8" ht="11.25" customHeight="1" x14ac:dyDescent="0.25">
      <c r="A35" s="14" t="s">
        <v>1643</v>
      </c>
      <c r="B35" s="18" t="s">
        <v>40</v>
      </c>
      <c r="C35" s="6"/>
      <c r="D35" s="73" t="s">
        <v>1564</v>
      </c>
      <c r="E35" s="65" t="s">
        <v>15</v>
      </c>
      <c r="F35" s="77">
        <v>1</v>
      </c>
      <c r="G35" s="81"/>
      <c r="H35" s="28">
        <f>F35*ROUND(G35,2)</f>
        <v>0</v>
      </c>
    </row>
    <row r="36" spans="1:8" ht="11.25" customHeight="1" x14ac:dyDescent="0.25">
      <c r="A36" s="13"/>
      <c r="B36" s="17"/>
      <c r="C36" s="6"/>
      <c r="D36" s="22"/>
      <c r="E36" s="64"/>
      <c r="F36" s="76"/>
      <c r="G36" s="80"/>
      <c r="H36" s="28"/>
    </row>
    <row r="37" spans="1:8" ht="11.25" customHeight="1" x14ac:dyDescent="0.25">
      <c r="A37" s="14" t="s">
        <v>1644</v>
      </c>
      <c r="B37" s="18" t="s">
        <v>42</v>
      </c>
      <c r="C37" s="6"/>
      <c r="D37" s="73" t="s">
        <v>1566</v>
      </c>
      <c r="E37" s="65" t="s">
        <v>15</v>
      </c>
      <c r="F37" s="77">
        <v>1</v>
      </c>
      <c r="G37" s="81"/>
      <c r="H37" s="28">
        <f>F37*ROUND(G37,2)</f>
        <v>0</v>
      </c>
    </row>
    <row r="38" spans="1:8" ht="11.25" customHeight="1" x14ac:dyDescent="0.25">
      <c r="A38" s="13"/>
      <c r="B38" s="17"/>
      <c r="C38" s="6"/>
      <c r="D38" s="22"/>
      <c r="E38" s="64"/>
      <c r="F38" s="76"/>
      <c r="G38" s="80"/>
      <c r="H38" s="28"/>
    </row>
    <row r="39" spans="1:8" ht="11.25" customHeight="1" x14ac:dyDescent="0.25">
      <c r="A39" s="14" t="s">
        <v>1645</v>
      </c>
      <c r="B39" s="18" t="s">
        <v>45</v>
      </c>
      <c r="C39" s="6"/>
      <c r="D39" s="73" t="s">
        <v>1568</v>
      </c>
      <c r="E39" s="65" t="s">
        <v>15</v>
      </c>
      <c r="F39" s="77">
        <v>1</v>
      </c>
      <c r="G39" s="81"/>
      <c r="H39" s="28">
        <f>F39*ROUND(G39,2)</f>
        <v>0</v>
      </c>
    </row>
    <row r="40" spans="1:8" ht="11.25" customHeight="1" x14ac:dyDescent="0.25">
      <c r="A40" s="13"/>
      <c r="B40" s="17"/>
      <c r="C40" s="6"/>
      <c r="D40" s="22"/>
      <c r="E40" s="64"/>
      <c r="F40" s="76"/>
      <c r="G40" s="80"/>
      <c r="H40" s="28"/>
    </row>
    <row r="41" spans="1:8" ht="11.25" customHeight="1" x14ac:dyDescent="0.25">
      <c r="A41" s="14" t="s">
        <v>1646</v>
      </c>
      <c r="B41" s="18" t="s">
        <v>47</v>
      </c>
      <c r="C41" s="6"/>
      <c r="D41" s="73" t="s">
        <v>1570</v>
      </c>
      <c r="E41" s="65" t="s">
        <v>15</v>
      </c>
      <c r="F41" s="77">
        <v>1</v>
      </c>
      <c r="G41" s="81"/>
      <c r="H41" s="28">
        <f>F41*ROUND(G41,2)</f>
        <v>0</v>
      </c>
    </row>
    <row r="42" spans="1:8" ht="11.25" customHeight="1" x14ac:dyDescent="0.25">
      <c r="A42" s="13"/>
      <c r="B42" s="17"/>
      <c r="C42" s="6"/>
      <c r="D42" s="22"/>
      <c r="E42" s="64"/>
      <c r="F42" s="76"/>
      <c r="G42" s="80"/>
      <c r="H42" s="28"/>
    </row>
    <row r="43" spans="1:8" ht="11.25" customHeight="1" x14ac:dyDescent="0.25">
      <c r="A43" s="14" t="s">
        <v>1647</v>
      </c>
      <c r="B43" s="18" t="s">
        <v>49</v>
      </c>
      <c r="C43" s="6"/>
      <c r="D43" s="73" t="s">
        <v>1572</v>
      </c>
      <c r="E43" s="65" t="s">
        <v>15</v>
      </c>
      <c r="F43" s="77">
        <v>1</v>
      </c>
      <c r="G43" s="81"/>
      <c r="H43" s="28">
        <f>F43*ROUND(G43,2)</f>
        <v>0</v>
      </c>
    </row>
    <row r="44" spans="1:8" ht="11.25" customHeight="1" x14ac:dyDescent="0.25">
      <c r="A44" s="13"/>
      <c r="B44" s="17"/>
      <c r="C44" s="6"/>
      <c r="D44" s="22"/>
      <c r="E44" s="64"/>
      <c r="F44" s="76"/>
      <c r="G44" s="80"/>
      <c r="H44" s="28"/>
    </row>
    <row r="45" spans="1:8" ht="11.25" customHeight="1" x14ac:dyDescent="0.25">
      <c r="A45" s="14" t="s">
        <v>1648</v>
      </c>
      <c r="B45" s="18" t="s">
        <v>51</v>
      </c>
      <c r="C45" s="6"/>
      <c r="D45" s="73" t="s">
        <v>1574</v>
      </c>
      <c r="E45" s="65" t="s">
        <v>15</v>
      </c>
      <c r="F45" s="77">
        <v>1</v>
      </c>
      <c r="G45" s="81"/>
      <c r="H45" s="28">
        <f>F45*ROUND(G45,2)</f>
        <v>0</v>
      </c>
    </row>
    <row r="46" spans="1:8" ht="11.25" customHeight="1" x14ac:dyDescent="0.25">
      <c r="A46" s="13"/>
      <c r="B46" s="17"/>
      <c r="C46" s="6"/>
      <c r="D46" s="22"/>
      <c r="E46" s="64"/>
      <c r="F46" s="76"/>
      <c r="G46" s="80"/>
      <c r="H46" s="28"/>
    </row>
    <row r="47" spans="1:8" ht="11.25" customHeight="1" x14ac:dyDescent="0.25">
      <c r="A47" s="14" t="s">
        <v>1649</v>
      </c>
      <c r="B47" s="18" t="s">
        <v>54</v>
      </c>
      <c r="C47" s="6"/>
      <c r="D47" s="73" t="s">
        <v>1576</v>
      </c>
      <c r="E47" s="65" t="s">
        <v>15</v>
      </c>
      <c r="F47" s="77">
        <v>1</v>
      </c>
      <c r="G47" s="81"/>
      <c r="H47" s="28">
        <f>F47*ROUND(G47,2)</f>
        <v>0</v>
      </c>
    </row>
    <row r="48" spans="1:8" ht="11.25" customHeight="1" x14ac:dyDescent="0.25">
      <c r="A48" s="13"/>
      <c r="B48" s="17"/>
      <c r="C48" s="6"/>
      <c r="D48" s="22"/>
      <c r="E48" s="64"/>
      <c r="F48" s="76"/>
      <c r="G48" s="80"/>
      <c r="H48" s="28"/>
    </row>
    <row r="49" spans="1:8" ht="11.25" customHeight="1" x14ac:dyDescent="0.25">
      <c r="A49" s="13"/>
      <c r="B49" s="17"/>
      <c r="C49" s="6"/>
      <c r="D49" s="73" t="s">
        <v>1650</v>
      </c>
      <c r="E49" s="64"/>
      <c r="F49" s="76"/>
      <c r="G49" s="80"/>
      <c r="H49" s="28"/>
    </row>
    <row r="50" spans="1:8" ht="11.25" customHeight="1" x14ac:dyDescent="0.25">
      <c r="A50" s="14" t="s">
        <v>1651</v>
      </c>
      <c r="B50" s="18" t="s">
        <v>56</v>
      </c>
      <c r="C50" s="6"/>
      <c r="D50" s="73" t="s">
        <v>1652</v>
      </c>
      <c r="E50" s="65" t="s">
        <v>1653</v>
      </c>
      <c r="F50" s="77">
        <v>1</v>
      </c>
      <c r="G50" s="81"/>
      <c r="H50" s="28">
        <f>F50*ROUND(G50,2)</f>
        <v>0</v>
      </c>
    </row>
    <row r="51" spans="1:8" ht="72" customHeight="1" x14ac:dyDescent="0.25">
      <c r="A51" s="13"/>
      <c r="B51" s="17"/>
      <c r="C51" s="6"/>
      <c r="D51" s="22"/>
      <c r="E51" s="64"/>
      <c r="F51" s="76"/>
      <c r="G51" s="80"/>
      <c r="H51" s="28"/>
    </row>
    <row r="52" spans="1:8" s="9" customFormat="1" ht="46.35" customHeight="1" x14ac:dyDescent="0.25">
      <c r="A52" s="43"/>
      <c r="B52" s="45"/>
      <c r="D52" s="47"/>
      <c r="E52" s="66"/>
      <c r="F52" s="85"/>
      <c r="G52" s="87"/>
      <c r="H52" s="48"/>
    </row>
    <row r="53" spans="1:8" ht="28.7" customHeight="1" x14ac:dyDescent="0.25">
      <c r="A53" s="34"/>
      <c r="B53" s="35"/>
      <c r="C53" s="36"/>
      <c r="D53" s="37" t="s">
        <v>1654</v>
      </c>
      <c r="E53" s="36"/>
      <c r="F53" s="36"/>
      <c r="G53" s="38" t="s">
        <v>62</v>
      </c>
      <c r="H53" s="41">
        <f>SUM(H2:H52)</f>
        <v>0</v>
      </c>
    </row>
    <row r="54" spans="1:8" ht="21.6" customHeight="1" x14ac:dyDescent="0.25">
      <c r="A54" s="1"/>
      <c r="B54" s="49" t="s">
        <v>1</v>
      </c>
      <c r="C54" s="50"/>
      <c r="D54" s="49" t="s">
        <v>2</v>
      </c>
      <c r="E54" s="70"/>
      <c r="F54" s="88"/>
      <c r="G54" s="52"/>
      <c r="H54" s="52" t="s">
        <v>6</v>
      </c>
    </row>
    <row r="55" spans="1:8" ht="11.25" customHeight="1" x14ac:dyDescent="0.25">
      <c r="A55" s="12"/>
      <c r="B55" s="55"/>
      <c r="D55" s="56"/>
      <c r="E55" s="10"/>
      <c r="F55" s="10"/>
      <c r="G55" s="71"/>
      <c r="H55" s="57"/>
    </row>
    <row r="56" spans="1:8" ht="14.1" customHeight="1" x14ac:dyDescent="0.25">
      <c r="A56" s="13"/>
      <c r="B56" s="17" t="s">
        <v>1</v>
      </c>
      <c r="C56" s="6"/>
      <c r="D56" s="22" t="s">
        <v>134</v>
      </c>
      <c r="E56" s="11"/>
      <c r="F56" s="11"/>
      <c r="G56" s="72"/>
      <c r="H56" s="28"/>
    </row>
    <row r="57" spans="1:8" x14ac:dyDescent="0.25">
      <c r="A57" s="12"/>
      <c r="B57" s="44"/>
      <c r="D57" s="46"/>
      <c r="E57" s="10"/>
      <c r="F57" s="10"/>
      <c r="G57" s="71"/>
      <c r="H57" s="27"/>
    </row>
    <row r="58" spans="1:8" ht="11.25" customHeight="1" x14ac:dyDescent="0.25">
      <c r="A58" s="13"/>
      <c r="B58" s="17"/>
      <c r="C58" s="6"/>
      <c r="D58" s="22" t="s">
        <v>1654</v>
      </c>
      <c r="E58" s="11"/>
      <c r="F58" s="11"/>
      <c r="G58" s="72"/>
      <c r="H58" s="28">
        <f>SUM(H2:H52)</f>
        <v>0</v>
      </c>
    </row>
    <row r="59" spans="1:8" ht="72" customHeight="1" x14ac:dyDescent="0.25">
      <c r="A59" s="13"/>
      <c r="B59" s="17"/>
      <c r="C59" s="6"/>
      <c r="D59" s="22"/>
      <c r="E59" s="11"/>
      <c r="F59" s="11"/>
      <c r="G59" s="72"/>
      <c r="H59" s="28"/>
    </row>
    <row r="60" spans="1:8" ht="72" customHeight="1" x14ac:dyDescent="0.25">
      <c r="A60" s="12"/>
      <c r="B60" s="44"/>
      <c r="D60" s="46"/>
      <c r="E60" s="10"/>
      <c r="F60" s="10"/>
      <c r="G60" s="71"/>
      <c r="H60" s="27"/>
    </row>
    <row r="61" spans="1:8" ht="72" customHeight="1" x14ac:dyDescent="0.25">
      <c r="A61" s="12"/>
      <c r="B61" s="44"/>
      <c r="D61" s="46"/>
      <c r="E61" s="10"/>
      <c r="F61" s="10"/>
      <c r="G61" s="71"/>
      <c r="H61" s="27"/>
    </row>
    <row r="62" spans="1:8" ht="72" customHeight="1" x14ac:dyDescent="0.25">
      <c r="A62" s="12"/>
      <c r="B62" s="44"/>
      <c r="D62" s="46"/>
      <c r="E62" s="10"/>
      <c r="F62" s="10"/>
      <c r="G62" s="71"/>
      <c r="H62" s="27"/>
    </row>
    <row r="63" spans="1:8" ht="72" customHeight="1" x14ac:dyDescent="0.25">
      <c r="A63" s="12"/>
      <c r="B63" s="44"/>
      <c r="D63" s="46"/>
      <c r="E63" s="10"/>
      <c r="F63" s="10"/>
      <c r="G63" s="71"/>
      <c r="H63" s="27"/>
    </row>
    <row r="64" spans="1:8" ht="72" customHeight="1" x14ac:dyDescent="0.25">
      <c r="A64" s="12"/>
      <c r="B64" s="44"/>
      <c r="D64" s="46"/>
      <c r="E64" s="10"/>
      <c r="F64" s="10"/>
      <c r="G64" s="71"/>
      <c r="H64" s="27"/>
    </row>
    <row r="65" spans="1:8" ht="72" customHeight="1" x14ac:dyDescent="0.25">
      <c r="A65" s="12"/>
      <c r="B65" s="44"/>
      <c r="D65" s="46"/>
      <c r="E65" s="10"/>
      <c r="F65" s="10"/>
      <c r="G65" s="71"/>
      <c r="H65" s="27"/>
    </row>
    <row r="66" spans="1:8" ht="72" customHeight="1" x14ac:dyDescent="0.25">
      <c r="A66" s="12"/>
      <c r="B66" s="44"/>
      <c r="D66" s="46"/>
      <c r="E66" s="10"/>
      <c r="F66" s="10"/>
      <c r="G66" s="71"/>
      <c r="H66" s="27"/>
    </row>
    <row r="67" spans="1:8" ht="72" customHeight="1" x14ac:dyDescent="0.25">
      <c r="A67" s="12"/>
      <c r="B67" s="44"/>
      <c r="D67" s="46"/>
      <c r="E67" s="10"/>
      <c r="F67" s="10"/>
      <c r="G67" s="71"/>
      <c r="H67" s="27"/>
    </row>
    <row r="68" spans="1:8" s="9" customFormat="1" ht="2.65" customHeight="1" x14ac:dyDescent="0.25">
      <c r="A68" s="43"/>
      <c r="B68" s="45"/>
      <c r="D68" s="47"/>
      <c r="E68" s="42"/>
      <c r="F68" s="42"/>
      <c r="G68" s="83"/>
      <c r="H68" s="48"/>
    </row>
    <row r="69" spans="1:8" ht="28.7" customHeight="1" x14ac:dyDescent="0.25">
      <c r="A69" s="34"/>
      <c r="B69" s="35"/>
      <c r="C69" s="36"/>
      <c r="D69" s="37" t="s">
        <v>1655</v>
      </c>
      <c r="E69" s="36"/>
      <c r="F69" s="36"/>
      <c r="G69" s="58" t="s">
        <v>136</v>
      </c>
      <c r="H69" s="60">
        <f>SUM(H55:H68)</f>
        <v>0</v>
      </c>
    </row>
  </sheetData>
  <pageMargins left="0.7" right="0" top="1" bottom="0" header="0.3" footer="0.3"/>
  <pageSetup paperSize="9" orientation="portrait" r:id="rId1"/>
  <headerFooter>
    <oddHeader>&amp;L&amp;B&amp;10&amp;"Arial"5.7 Ventilation&amp;10&amp;B</oddHeader>
    <oddFooter>&amp;L&amp;10&amp;"Arial"DQ2718&amp;10</oddFooter>
  </headerFooter>
  <rowBreaks count="2" manualBreakCount="2">
    <brk id="53" max="16383" man="1"/>
    <brk id="69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24"/>
  <sheetViews>
    <sheetView topLeftCell="B67" workbookViewId="0">
      <selection activeCell="D82" sqref="D82"/>
    </sheetView>
  </sheetViews>
  <sheetFormatPr defaultRowHeight="15" x14ac:dyDescent="0.25"/>
  <cols>
    <col min="1" max="1" width="0" hidden="1" customWidth="1"/>
    <col min="2" max="2" width="5.42578125" customWidth="1"/>
    <col min="3" max="3" width="0" hidden="1" customWidth="1"/>
    <col min="4" max="4" width="47.85546875" customWidth="1"/>
    <col min="5" max="6" width="7.85546875" customWidth="1"/>
    <col min="7" max="7" width="9" customWidth="1"/>
    <col min="8" max="8" width="12.5703125" customWidth="1"/>
    <col min="17" max="18" width="0" hidden="1" customWidth="1"/>
  </cols>
  <sheetData>
    <row r="1" spans="1:8" ht="21.6" customHeight="1" x14ac:dyDescent="0.25">
      <c r="A1" s="91" t="s">
        <v>0</v>
      </c>
      <c r="B1" s="92" t="s">
        <v>1</v>
      </c>
      <c r="C1" s="93"/>
      <c r="D1" s="92" t="s">
        <v>2</v>
      </c>
      <c r="E1" s="94" t="s">
        <v>3</v>
      </c>
      <c r="F1" s="95" t="s">
        <v>4</v>
      </c>
      <c r="G1" s="95" t="s">
        <v>5</v>
      </c>
      <c r="H1" s="95" t="s">
        <v>6</v>
      </c>
    </row>
    <row r="2" spans="1:8" ht="11.25" customHeight="1" x14ac:dyDescent="0.25">
      <c r="A2" s="103"/>
      <c r="B2" s="107"/>
      <c r="C2" s="90"/>
      <c r="D2" s="111"/>
      <c r="E2" s="119"/>
      <c r="F2" s="123"/>
      <c r="G2" s="127"/>
      <c r="H2" s="116"/>
    </row>
    <row r="3" spans="1:8" ht="11.85" customHeight="1" x14ac:dyDescent="0.25">
      <c r="A3" s="104"/>
      <c r="B3" s="108"/>
      <c r="C3" s="96"/>
      <c r="D3" s="112" t="s">
        <v>1656</v>
      </c>
      <c r="E3" s="120"/>
      <c r="F3" s="124"/>
      <c r="G3" s="128"/>
      <c r="H3" s="117"/>
    </row>
    <row r="4" spans="1:8" ht="11.25" customHeight="1" x14ac:dyDescent="0.25">
      <c r="A4" s="104"/>
      <c r="B4" s="108"/>
      <c r="C4" s="96"/>
      <c r="D4" s="113"/>
      <c r="E4" s="120"/>
      <c r="F4" s="124"/>
      <c r="G4" s="128"/>
      <c r="H4" s="117"/>
    </row>
    <row r="5" spans="1:8" ht="11.85" customHeight="1" x14ac:dyDescent="0.25">
      <c r="A5" s="104"/>
      <c r="B5" s="108"/>
      <c r="C5" s="96"/>
      <c r="D5" s="112" t="s">
        <v>863</v>
      </c>
      <c r="E5" s="120"/>
      <c r="F5" s="124"/>
      <c r="G5" s="128"/>
      <c r="H5" s="117"/>
    </row>
    <row r="6" spans="1:8" ht="11.25" customHeight="1" x14ac:dyDescent="0.25">
      <c r="A6" s="104"/>
      <c r="B6" s="108"/>
      <c r="C6" s="96"/>
      <c r="D6" s="113"/>
      <c r="E6" s="120"/>
      <c r="F6" s="124"/>
      <c r="G6" s="128"/>
      <c r="H6" s="117"/>
    </row>
    <row r="7" spans="1:8" ht="11.25" customHeight="1" x14ac:dyDescent="0.25">
      <c r="A7" s="104"/>
      <c r="B7" s="108"/>
      <c r="C7" s="96"/>
      <c r="D7" s="114" t="s">
        <v>1657</v>
      </c>
      <c r="E7" s="120"/>
      <c r="F7" s="124"/>
      <c r="G7" s="128"/>
      <c r="H7" s="117"/>
    </row>
    <row r="8" spans="1:8" ht="11.25" customHeight="1" x14ac:dyDescent="0.25">
      <c r="A8" s="104"/>
      <c r="B8" s="108"/>
      <c r="C8" s="96"/>
      <c r="D8" s="114" t="s">
        <v>1658</v>
      </c>
      <c r="E8" s="120"/>
      <c r="F8" s="124"/>
      <c r="G8" s="128"/>
      <c r="H8" s="117"/>
    </row>
    <row r="9" spans="1:8" ht="11.25" customHeight="1" x14ac:dyDescent="0.25">
      <c r="A9" s="104"/>
      <c r="B9" s="108"/>
      <c r="C9" s="96"/>
      <c r="D9" s="113"/>
      <c r="E9" s="120"/>
      <c r="F9" s="124"/>
      <c r="G9" s="128"/>
      <c r="H9" s="117"/>
    </row>
    <row r="10" spans="1:8" ht="11.25" customHeight="1" x14ac:dyDescent="0.25">
      <c r="A10" s="104"/>
      <c r="B10" s="108"/>
      <c r="C10" s="96"/>
      <c r="D10" s="114" t="s">
        <v>1659</v>
      </c>
      <c r="E10" s="120"/>
      <c r="F10" s="124"/>
      <c r="G10" s="128"/>
      <c r="H10" s="117"/>
    </row>
    <row r="11" spans="1:8" ht="11.25" customHeight="1" x14ac:dyDescent="0.25">
      <c r="A11" s="104"/>
      <c r="B11" s="108"/>
      <c r="C11" s="96"/>
      <c r="D11" s="114" t="s">
        <v>1660</v>
      </c>
      <c r="E11" s="120"/>
      <c r="F11" s="124"/>
      <c r="G11" s="128"/>
      <c r="H11" s="117"/>
    </row>
    <row r="12" spans="1:8" ht="11.25" customHeight="1" x14ac:dyDescent="0.25">
      <c r="A12" s="104"/>
      <c r="B12" s="108"/>
      <c r="C12" s="96"/>
      <c r="D12" s="114" t="s">
        <v>1661</v>
      </c>
      <c r="E12" s="120"/>
      <c r="F12" s="124"/>
      <c r="G12" s="128"/>
      <c r="H12" s="117"/>
    </row>
    <row r="13" spans="1:8" ht="11.25" customHeight="1" x14ac:dyDescent="0.25">
      <c r="A13" s="104"/>
      <c r="B13" s="108"/>
      <c r="C13" s="96"/>
      <c r="D13" s="114" t="s">
        <v>1662</v>
      </c>
      <c r="E13" s="120"/>
      <c r="F13" s="124"/>
      <c r="G13" s="128"/>
      <c r="H13" s="117"/>
    </row>
    <row r="14" spans="1:8" ht="11.25" customHeight="1" x14ac:dyDescent="0.25">
      <c r="A14" s="104"/>
      <c r="B14" s="108"/>
      <c r="C14" s="96"/>
      <c r="D14" s="114" t="s">
        <v>1663</v>
      </c>
      <c r="E14" s="120"/>
      <c r="F14" s="124"/>
      <c r="G14" s="128"/>
      <c r="H14" s="117"/>
    </row>
    <row r="15" spans="1:8" ht="11.25" customHeight="1" x14ac:dyDescent="0.25">
      <c r="A15" s="104"/>
      <c r="B15" s="108"/>
      <c r="C15" s="96"/>
      <c r="D15" s="113"/>
      <c r="E15" s="120"/>
      <c r="F15" s="124"/>
      <c r="G15" s="128"/>
      <c r="H15" s="117"/>
    </row>
    <row r="16" spans="1:8" ht="11.25" customHeight="1" x14ac:dyDescent="0.25">
      <c r="A16" s="104"/>
      <c r="B16" s="108"/>
      <c r="C16" s="96"/>
      <c r="D16" s="114" t="s">
        <v>1664</v>
      </c>
      <c r="E16" s="120"/>
      <c r="F16" s="124"/>
      <c r="G16" s="128"/>
      <c r="H16" s="117"/>
    </row>
    <row r="17" spans="1:8" ht="11.25" customHeight="1" x14ac:dyDescent="0.25">
      <c r="A17" s="104"/>
      <c r="B17" s="108"/>
      <c r="C17" s="96"/>
      <c r="D17" s="114" t="s">
        <v>1665</v>
      </c>
      <c r="E17" s="120"/>
      <c r="F17" s="124"/>
      <c r="G17" s="128"/>
      <c r="H17" s="117"/>
    </row>
    <row r="18" spans="1:8" ht="11.25" customHeight="1" x14ac:dyDescent="0.25">
      <c r="A18" s="104"/>
      <c r="B18" s="108"/>
      <c r="C18" s="96"/>
      <c r="D18" s="113"/>
      <c r="E18" s="120"/>
      <c r="F18" s="124"/>
      <c r="G18" s="128"/>
      <c r="H18" s="117"/>
    </row>
    <row r="19" spans="1:8" ht="11.25" customHeight="1" x14ac:dyDescent="0.25">
      <c r="A19" s="104"/>
      <c r="B19" s="108"/>
      <c r="C19" s="96"/>
      <c r="D19" s="114" t="s">
        <v>1666</v>
      </c>
      <c r="E19" s="120"/>
      <c r="F19" s="124"/>
      <c r="G19" s="128"/>
      <c r="H19" s="117"/>
    </row>
    <row r="20" spans="1:8" ht="11.25" customHeight="1" x14ac:dyDescent="0.25">
      <c r="A20" s="104"/>
      <c r="B20" s="108"/>
      <c r="C20" s="96"/>
      <c r="D20" s="114" t="s">
        <v>1667</v>
      </c>
      <c r="E20" s="120"/>
      <c r="F20" s="124"/>
      <c r="G20" s="128"/>
      <c r="H20" s="117"/>
    </row>
    <row r="21" spans="1:8" ht="11.25" customHeight="1" x14ac:dyDescent="0.25">
      <c r="A21" s="104"/>
      <c r="B21" s="108"/>
      <c r="C21" s="96"/>
      <c r="D21" s="113"/>
      <c r="E21" s="120"/>
      <c r="F21" s="124"/>
      <c r="G21" s="128"/>
      <c r="H21" s="117"/>
    </row>
    <row r="22" spans="1:8" ht="11.25" customHeight="1" x14ac:dyDescent="0.25">
      <c r="A22" s="104"/>
      <c r="B22" s="108"/>
      <c r="C22" s="96"/>
      <c r="D22" s="114" t="s">
        <v>1668</v>
      </c>
      <c r="E22" s="120"/>
      <c r="F22" s="124"/>
      <c r="G22" s="128"/>
      <c r="H22" s="117"/>
    </row>
    <row r="23" spans="1:8" ht="11.25" customHeight="1" x14ac:dyDescent="0.25">
      <c r="A23" s="104"/>
      <c r="B23" s="108"/>
      <c r="C23" s="96"/>
      <c r="D23" s="113"/>
      <c r="E23" s="120"/>
      <c r="F23" s="124"/>
      <c r="G23" s="128"/>
      <c r="H23" s="117"/>
    </row>
    <row r="24" spans="1:8" ht="11.85" customHeight="1" x14ac:dyDescent="0.25">
      <c r="A24" s="104"/>
      <c r="B24" s="108"/>
      <c r="C24" s="96"/>
      <c r="D24" s="112" t="s">
        <v>1669</v>
      </c>
      <c r="E24" s="120"/>
      <c r="F24" s="124"/>
      <c r="G24" s="128"/>
      <c r="H24" s="117"/>
    </row>
    <row r="25" spans="1:8" ht="11.25" customHeight="1" x14ac:dyDescent="0.25">
      <c r="A25" s="104"/>
      <c r="B25" s="108"/>
      <c r="C25" s="96"/>
      <c r="D25" s="113"/>
      <c r="E25" s="120"/>
      <c r="F25" s="124"/>
      <c r="G25" s="128"/>
      <c r="H25" s="117"/>
    </row>
    <row r="26" spans="1:8" ht="11.25" customHeight="1" x14ac:dyDescent="0.25">
      <c r="A26" s="104"/>
      <c r="B26" s="108"/>
      <c r="C26" s="96"/>
      <c r="D26" s="114" t="s">
        <v>1670</v>
      </c>
      <c r="E26" s="120"/>
      <c r="F26" s="124"/>
      <c r="G26" s="128"/>
      <c r="H26" s="117"/>
    </row>
    <row r="27" spans="1:8" ht="11.25" customHeight="1" x14ac:dyDescent="0.25">
      <c r="A27" s="105" t="s">
        <v>1671</v>
      </c>
      <c r="B27" s="109" t="s">
        <v>13</v>
      </c>
      <c r="C27" s="96"/>
      <c r="D27" s="114" t="s">
        <v>1672</v>
      </c>
      <c r="E27" s="121" t="s">
        <v>15</v>
      </c>
      <c r="F27" s="125">
        <v>1</v>
      </c>
      <c r="G27" s="129"/>
      <c r="H27" s="117">
        <v>0</v>
      </c>
    </row>
    <row r="28" spans="1:8" ht="11.25" customHeight="1" x14ac:dyDescent="0.25">
      <c r="A28" s="104"/>
      <c r="B28" s="108"/>
      <c r="C28" s="96"/>
      <c r="D28" s="113"/>
      <c r="E28" s="120"/>
      <c r="F28" s="124"/>
      <c r="G28" s="128"/>
      <c r="H28" s="117"/>
    </row>
    <row r="29" spans="1:8" ht="11.25" customHeight="1" x14ac:dyDescent="0.25">
      <c r="A29" s="104"/>
      <c r="B29" s="108"/>
      <c r="C29" s="96"/>
      <c r="D29" s="114" t="s">
        <v>1673</v>
      </c>
      <c r="E29" s="120"/>
      <c r="F29" s="124"/>
      <c r="G29" s="128"/>
      <c r="H29" s="117"/>
    </row>
    <row r="30" spans="1:8" ht="11.25" customHeight="1" x14ac:dyDescent="0.25">
      <c r="A30" s="105" t="s">
        <v>1674</v>
      </c>
      <c r="B30" s="109" t="s">
        <v>17</v>
      </c>
      <c r="C30" s="96"/>
      <c r="D30" s="114" t="s">
        <v>1675</v>
      </c>
      <c r="E30" s="121" t="s">
        <v>15</v>
      </c>
      <c r="F30" s="125">
        <v>1</v>
      </c>
      <c r="G30" s="129"/>
      <c r="H30" s="117">
        <v>0</v>
      </c>
    </row>
    <row r="31" spans="1:8" ht="11.25" customHeight="1" x14ac:dyDescent="0.25">
      <c r="A31" s="104"/>
      <c r="B31" s="108"/>
      <c r="C31" s="96"/>
      <c r="D31" s="113"/>
      <c r="E31" s="120"/>
      <c r="F31" s="124"/>
      <c r="G31" s="128"/>
      <c r="H31" s="117"/>
    </row>
    <row r="32" spans="1:8" ht="11.25" customHeight="1" x14ac:dyDescent="0.25">
      <c r="A32" s="104"/>
      <c r="B32" s="108"/>
      <c r="C32" s="96"/>
      <c r="D32" s="114" t="s">
        <v>1676</v>
      </c>
      <c r="E32" s="120"/>
      <c r="F32" s="124"/>
      <c r="G32" s="128"/>
      <c r="H32" s="117"/>
    </row>
    <row r="33" spans="1:8" ht="11.25" customHeight="1" x14ac:dyDescent="0.25">
      <c r="A33" s="105" t="s">
        <v>1677</v>
      </c>
      <c r="B33" s="109" t="s">
        <v>20</v>
      </c>
      <c r="C33" s="96"/>
      <c r="D33" s="114" t="s">
        <v>1678</v>
      </c>
      <c r="E33" s="121" t="s">
        <v>15</v>
      </c>
      <c r="F33" s="125">
        <v>1</v>
      </c>
      <c r="G33" s="129"/>
      <c r="H33" s="117">
        <v>0</v>
      </c>
    </row>
    <row r="34" spans="1:8" ht="11.25" customHeight="1" x14ac:dyDescent="0.25">
      <c r="A34" s="104"/>
      <c r="B34" s="108"/>
      <c r="C34" s="96"/>
      <c r="D34" s="113"/>
      <c r="E34" s="120"/>
      <c r="F34" s="124"/>
      <c r="G34" s="128"/>
      <c r="H34" s="117"/>
    </row>
    <row r="35" spans="1:8" ht="11.25" customHeight="1" x14ac:dyDescent="0.25">
      <c r="A35" s="104"/>
      <c r="B35" s="108"/>
      <c r="C35" s="96"/>
      <c r="D35" s="114" t="s">
        <v>1679</v>
      </c>
      <c r="E35" s="120"/>
      <c r="F35" s="124"/>
      <c r="G35" s="128"/>
      <c r="H35" s="117"/>
    </row>
    <row r="36" spans="1:8" ht="11.25" customHeight="1" x14ac:dyDescent="0.25">
      <c r="A36" s="105" t="s">
        <v>1680</v>
      </c>
      <c r="B36" s="109" t="s">
        <v>23</v>
      </c>
      <c r="C36" s="96"/>
      <c r="D36" s="114" t="s">
        <v>1681</v>
      </c>
      <c r="E36" s="121" t="s">
        <v>15</v>
      </c>
      <c r="F36" s="125">
        <v>1</v>
      </c>
      <c r="G36" s="129"/>
      <c r="H36" s="117">
        <v>0</v>
      </c>
    </row>
    <row r="37" spans="1:8" ht="11.25" customHeight="1" x14ac:dyDescent="0.25">
      <c r="A37" s="104"/>
      <c r="B37" s="108"/>
      <c r="C37" s="96"/>
      <c r="D37" s="113"/>
      <c r="E37" s="120"/>
      <c r="F37" s="124"/>
      <c r="G37" s="128"/>
      <c r="H37" s="117"/>
    </row>
    <row r="38" spans="1:8" ht="11.25" customHeight="1" x14ac:dyDescent="0.25">
      <c r="A38" s="104"/>
      <c r="B38" s="108"/>
      <c r="C38" s="96"/>
      <c r="D38" s="114" t="s">
        <v>1682</v>
      </c>
      <c r="E38" s="120"/>
      <c r="F38" s="124"/>
      <c r="G38" s="128"/>
      <c r="H38" s="117"/>
    </row>
    <row r="39" spans="1:8" ht="11.25" customHeight="1" x14ac:dyDescent="0.25">
      <c r="A39" s="105" t="s">
        <v>1683</v>
      </c>
      <c r="B39" s="109" t="s">
        <v>27</v>
      </c>
      <c r="C39" s="96"/>
      <c r="D39" s="114" t="s">
        <v>1684</v>
      </c>
      <c r="E39" s="121" t="s">
        <v>15</v>
      </c>
      <c r="F39" s="125">
        <v>1</v>
      </c>
      <c r="G39" s="129"/>
      <c r="H39" s="117">
        <v>0</v>
      </c>
    </row>
    <row r="40" spans="1:8" ht="11.25" customHeight="1" x14ac:dyDescent="0.25">
      <c r="A40" s="104"/>
      <c r="B40" s="108"/>
      <c r="C40" s="96"/>
      <c r="D40" s="113"/>
      <c r="E40" s="120"/>
      <c r="F40" s="124"/>
      <c r="G40" s="128"/>
      <c r="H40" s="117"/>
    </row>
    <row r="41" spans="1:8" ht="11.25" customHeight="1" x14ac:dyDescent="0.25">
      <c r="A41" s="104"/>
      <c r="B41" s="108"/>
      <c r="C41" s="96"/>
      <c r="D41" s="114" t="s">
        <v>1685</v>
      </c>
      <c r="E41" s="120"/>
      <c r="F41" s="124"/>
      <c r="G41" s="128"/>
      <c r="H41" s="117"/>
    </row>
    <row r="42" spans="1:8" ht="11.25" customHeight="1" x14ac:dyDescent="0.25">
      <c r="A42" s="105" t="s">
        <v>1686</v>
      </c>
      <c r="B42" s="109" t="s">
        <v>29</v>
      </c>
      <c r="C42" s="96"/>
      <c r="D42" s="114" t="s">
        <v>1687</v>
      </c>
      <c r="E42" s="121" t="s">
        <v>15</v>
      </c>
      <c r="F42" s="125">
        <v>1</v>
      </c>
      <c r="G42" s="129"/>
      <c r="H42" s="117">
        <v>0</v>
      </c>
    </row>
    <row r="43" spans="1:8" ht="11.25" customHeight="1" x14ac:dyDescent="0.25">
      <c r="A43" s="104"/>
      <c r="B43" s="108"/>
      <c r="C43" s="96"/>
      <c r="D43" s="113"/>
      <c r="E43" s="120"/>
      <c r="F43" s="124"/>
      <c r="G43" s="128"/>
      <c r="H43" s="117"/>
    </row>
    <row r="44" spans="1:8" ht="11.25" customHeight="1" x14ac:dyDescent="0.25">
      <c r="A44" s="104"/>
      <c r="B44" s="108"/>
      <c r="C44" s="96"/>
      <c r="D44" s="114" t="s">
        <v>1688</v>
      </c>
      <c r="E44" s="120"/>
      <c r="F44" s="124"/>
      <c r="G44" s="128"/>
      <c r="H44" s="117"/>
    </row>
    <row r="45" spans="1:8" ht="11.25" customHeight="1" x14ac:dyDescent="0.25">
      <c r="A45" s="105" t="s">
        <v>1689</v>
      </c>
      <c r="B45" s="109" t="s">
        <v>31</v>
      </c>
      <c r="C45" s="96"/>
      <c r="D45" s="114" t="s">
        <v>1690</v>
      </c>
      <c r="E45" s="121" t="s">
        <v>15</v>
      </c>
      <c r="F45" s="125">
        <v>1</v>
      </c>
      <c r="G45" s="129"/>
      <c r="H45" s="117">
        <v>0</v>
      </c>
    </row>
    <row r="46" spans="1:8" ht="11.25" customHeight="1" x14ac:dyDescent="0.25">
      <c r="A46" s="104"/>
      <c r="B46" s="108"/>
      <c r="C46" s="96"/>
      <c r="D46" s="113"/>
      <c r="E46" s="120"/>
      <c r="F46" s="124"/>
      <c r="G46" s="128"/>
      <c r="H46" s="117"/>
    </row>
    <row r="47" spans="1:8" ht="11.25" customHeight="1" x14ac:dyDescent="0.25">
      <c r="A47" s="104"/>
      <c r="B47" s="108"/>
      <c r="C47" s="96"/>
      <c r="D47" s="114" t="s">
        <v>1691</v>
      </c>
      <c r="E47" s="120"/>
      <c r="F47" s="124"/>
      <c r="G47" s="128"/>
      <c r="H47" s="117"/>
    </row>
    <row r="48" spans="1:8" ht="11.25" customHeight="1" x14ac:dyDescent="0.25">
      <c r="A48" s="105" t="s">
        <v>1692</v>
      </c>
      <c r="B48" s="109" t="s">
        <v>33</v>
      </c>
      <c r="C48" s="96"/>
      <c r="D48" s="114" t="s">
        <v>1693</v>
      </c>
      <c r="E48" s="121" t="s">
        <v>15</v>
      </c>
      <c r="F48" s="125">
        <v>1</v>
      </c>
      <c r="G48" s="129"/>
      <c r="H48" s="117">
        <v>0</v>
      </c>
    </row>
    <row r="49" spans="1:8" ht="11.25" customHeight="1" x14ac:dyDescent="0.25">
      <c r="A49" s="104"/>
      <c r="B49" s="108"/>
      <c r="C49" s="96"/>
      <c r="D49" s="113"/>
      <c r="E49" s="120"/>
      <c r="F49" s="124"/>
      <c r="G49" s="128"/>
      <c r="H49" s="117"/>
    </row>
    <row r="50" spans="1:8" ht="11.25" customHeight="1" x14ac:dyDescent="0.25">
      <c r="A50" s="104"/>
      <c r="B50" s="108"/>
      <c r="C50" s="96"/>
      <c r="D50" s="114" t="s">
        <v>1694</v>
      </c>
      <c r="E50" s="120"/>
      <c r="F50" s="124"/>
      <c r="G50" s="128"/>
      <c r="H50" s="117"/>
    </row>
    <row r="51" spans="1:8" ht="11.25" customHeight="1" x14ac:dyDescent="0.25">
      <c r="A51" s="105" t="s">
        <v>1695</v>
      </c>
      <c r="B51" s="109" t="s">
        <v>36</v>
      </c>
      <c r="C51" s="96"/>
      <c r="D51" s="114" t="s">
        <v>1696</v>
      </c>
      <c r="E51" s="121" t="s">
        <v>15</v>
      </c>
      <c r="F51" s="125">
        <v>1</v>
      </c>
      <c r="G51" s="129"/>
      <c r="H51" s="117">
        <v>0</v>
      </c>
    </row>
    <row r="52" spans="1:8" ht="11.25" customHeight="1" x14ac:dyDescent="0.25">
      <c r="A52" s="104"/>
      <c r="B52" s="108"/>
      <c r="C52" s="96"/>
      <c r="D52" s="113"/>
      <c r="E52" s="120"/>
      <c r="F52" s="124"/>
      <c r="G52" s="128"/>
      <c r="H52" s="117"/>
    </row>
    <row r="53" spans="1:8" ht="11.25" customHeight="1" x14ac:dyDescent="0.25">
      <c r="A53" s="104"/>
      <c r="B53" s="108"/>
      <c r="C53" s="96"/>
      <c r="D53" s="114" t="s">
        <v>1697</v>
      </c>
      <c r="E53" s="120"/>
      <c r="F53" s="124"/>
      <c r="G53" s="128"/>
      <c r="H53" s="117"/>
    </row>
    <row r="54" spans="1:8" ht="11.25" customHeight="1" x14ac:dyDescent="0.25">
      <c r="A54" s="105" t="s">
        <v>1698</v>
      </c>
      <c r="B54" s="109" t="s">
        <v>38</v>
      </c>
      <c r="C54" s="96"/>
      <c r="D54" s="114" t="s">
        <v>1699</v>
      </c>
      <c r="E54" s="121" t="s">
        <v>15</v>
      </c>
      <c r="F54" s="125">
        <v>1</v>
      </c>
      <c r="G54" s="129"/>
      <c r="H54" s="117">
        <v>0</v>
      </c>
    </row>
    <row r="55" spans="1:8" ht="11.25" customHeight="1" x14ac:dyDescent="0.25">
      <c r="A55" s="104"/>
      <c r="B55" s="108"/>
      <c r="C55" s="96"/>
      <c r="D55" s="113"/>
      <c r="E55" s="120"/>
      <c r="F55" s="124"/>
      <c r="G55" s="128"/>
      <c r="H55" s="117"/>
    </row>
    <row r="56" spans="1:8" ht="11.25" customHeight="1" x14ac:dyDescent="0.25">
      <c r="A56" s="104"/>
      <c r="B56" s="108"/>
      <c r="C56" s="96"/>
      <c r="D56" s="114" t="s">
        <v>1700</v>
      </c>
      <c r="E56" s="120"/>
      <c r="F56" s="124"/>
      <c r="G56" s="128"/>
      <c r="H56" s="117"/>
    </row>
    <row r="57" spans="1:8" ht="11.25" customHeight="1" x14ac:dyDescent="0.25">
      <c r="A57" s="105" t="s">
        <v>1701</v>
      </c>
      <c r="B57" s="109" t="s">
        <v>40</v>
      </c>
      <c r="C57" s="96"/>
      <c r="D57" s="114" t="s">
        <v>1702</v>
      </c>
      <c r="E57" s="121" t="s">
        <v>15</v>
      </c>
      <c r="F57" s="125">
        <v>1</v>
      </c>
      <c r="G57" s="129"/>
      <c r="H57" s="117">
        <v>0</v>
      </c>
    </row>
    <row r="58" spans="1:8" s="9" customFormat="1" ht="39.200000000000003" customHeight="1" x14ac:dyDescent="0.25">
      <c r="A58" s="106"/>
      <c r="B58" s="110"/>
      <c r="C58" s="97"/>
      <c r="D58" s="115"/>
      <c r="E58" s="122"/>
      <c r="F58" s="126"/>
      <c r="G58" s="130"/>
      <c r="H58" s="118"/>
    </row>
    <row r="59" spans="1:8" ht="28.7" customHeight="1" x14ac:dyDescent="0.25">
      <c r="A59" s="131"/>
      <c r="B59" s="132"/>
      <c r="C59" s="133"/>
      <c r="D59" s="134" t="s">
        <v>1703</v>
      </c>
      <c r="E59" s="133"/>
      <c r="F59" s="133"/>
      <c r="G59" s="135" t="s">
        <v>62</v>
      </c>
      <c r="H59" s="136">
        <v>0</v>
      </c>
    </row>
    <row r="60" spans="1:8" ht="21.6" customHeight="1" x14ac:dyDescent="0.25">
      <c r="A60" s="91" t="s">
        <v>0</v>
      </c>
      <c r="B60" s="92" t="s">
        <v>1</v>
      </c>
      <c r="C60" s="93"/>
      <c r="D60" s="92" t="s">
        <v>2</v>
      </c>
      <c r="E60" s="94" t="s">
        <v>3</v>
      </c>
      <c r="F60" s="95" t="s">
        <v>4</v>
      </c>
      <c r="G60" s="95" t="s">
        <v>5</v>
      </c>
      <c r="H60" s="95" t="s">
        <v>6</v>
      </c>
    </row>
    <row r="61" spans="1:8" ht="11.25" customHeight="1" x14ac:dyDescent="0.25">
      <c r="A61" s="103"/>
      <c r="B61" s="107"/>
      <c r="C61" s="90"/>
      <c r="D61" s="111"/>
      <c r="E61" s="119"/>
      <c r="F61" s="123"/>
      <c r="G61" s="127"/>
      <c r="H61" s="116"/>
    </row>
    <row r="62" spans="1:8" ht="11.25" customHeight="1" x14ac:dyDescent="0.25">
      <c r="A62" s="104"/>
      <c r="B62" s="108"/>
      <c r="C62" s="96"/>
      <c r="D62" s="114" t="s">
        <v>1704</v>
      </c>
      <c r="E62" s="120"/>
      <c r="F62" s="124"/>
      <c r="G62" s="128"/>
      <c r="H62" s="117"/>
    </row>
    <row r="63" spans="1:8" ht="11.25" customHeight="1" x14ac:dyDescent="0.25">
      <c r="A63" s="105" t="s">
        <v>1705</v>
      </c>
      <c r="B63" s="109" t="s">
        <v>13</v>
      </c>
      <c r="C63" s="96"/>
      <c r="D63" s="114" t="s">
        <v>1706</v>
      </c>
      <c r="E63" s="121" t="s">
        <v>15</v>
      </c>
      <c r="F63" s="125">
        <v>1</v>
      </c>
      <c r="G63" s="129"/>
      <c r="H63" s="117">
        <v>0</v>
      </c>
    </row>
    <row r="64" spans="1:8" ht="11.25" customHeight="1" x14ac:dyDescent="0.25">
      <c r="A64" s="104"/>
      <c r="B64" s="108"/>
      <c r="C64" s="96"/>
      <c r="D64" s="113"/>
      <c r="E64" s="120"/>
      <c r="F64" s="124"/>
      <c r="G64" s="128"/>
      <c r="H64" s="117"/>
    </row>
    <row r="65" spans="1:8" ht="11.25" customHeight="1" x14ac:dyDescent="0.25">
      <c r="A65" s="104"/>
      <c r="B65" s="108"/>
      <c r="C65" s="96"/>
      <c r="D65" s="114" t="s">
        <v>1707</v>
      </c>
      <c r="E65" s="120"/>
      <c r="F65" s="124"/>
      <c r="G65" s="128"/>
      <c r="H65" s="117"/>
    </row>
    <row r="66" spans="1:8" ht="11.25" customHeight="1" x14ac:dyDescent="0.25">
      <c r="A66" s="105" t="s">
        <v>1708</v>
      </c>
      <c r="B66" s="109" t="s">
        <v>17</v>
      </c>
      <c r="C66" s="96"/>
      <c r="D66" s="114" t="s">
        <v>1709</v>
      </c>
      <c r="E66" s="121" t="s">
        <v>15</v>
      </c>
      <c r="F66" s="125">
        <v>1</v>
      </c>
      <c r="G66" s="129"/>
      <c r="H66" s="117">
        <v>0</v>
      </c>
    </row>
    <row r="67" spans="1:8" ht="11.25" customHeight="1" x14ac:dyDescent="0.25">
      <c r="A67" s="104"/>
      <c r="B67" s="108"/>
      <c r="C67" s="96"/>
      <c r="D67" s="113"/>
      <c r="E67" s="120"/>
      <c r="F67" s="124"/>
      <c r="G67" s="128"/>
      <c r="H67" s="117"/>
    </row>
    <row r="68" spans="1:8" ht="11.25" customHeight="1" x14ac:dyDescent="0.25">
      <c r="A68" s="104"/>
      <c r="B68" s="108"/>
      <c r="C68" s="96"/>
      <c r="D68" s="114" t="s">
        <v>1710</v>
      </c>
      <c r="E68" s="120"/>
      <c r="F68" s="124"/>
      <c r="G68" s="128"/>
      <c r="H68" s="117"/>
    </row>
    <row r="69" spans="1:8" ht="11.25" customHeight="1" x14ac:dyDescent="0.25">
      <c r="A69" s="105" t="s">
        <v>1711</v>
      </c>
      <c r="B69" s="109" t="s">
        <v>20</v>
      </c>
      <c r="C69" s="96"/>
      <c r="D69" s="114" t="s">
        <v>1712</v>
      </c>
      <c r="E69" s="121" t="s">
        <v>15</v>
      </c>
      <c r="F69" s="125">
        <v>1</v>
      </c>
      <c r="G69" s="129"/>
      <c r="H69" s="117">
        <v>0</v>
      </c>
    </row>
    <row r="70" spans="1:8" ht="11.25" customHeight="1" x14ac:dyDescent="0.25">
      <c r="A70" s="104"/>
      <c r="B70" s="108"/>
      <c r="C70" s="96"/>
      <c r="D70" s="113"/>
      <c r="E70" s="120"/>
      <c r="F70" s="124"/>
      <c r="G70" s="128"/>
      <c r="H70" s="117"/>
    </row>
    <row r="71" spans="1:8" ht="11.25" customHeight="1" x14ac:dyDescent="0.25">
      <c r="A71" s="104"/>
      <c r="B71" s="108"/>
      <c r="C71" s="96"/>
      <c r="D71" s="114" t="s">
        <v>2366</v>
      </c>
      <c r="E71" s="120"/>
      <c r="F71" s="124"/>
      <c r="G71" s="128"/>
      <c r="H71" s="117"/>
    </row>
    <row r="72" spans="1:8" ht="11.25" customHeight="1" x14ac:dyDescent="0.25">
      <c r="A72" s="104"/>
      <c r="B72" s="108"/>
      <c r="C72" s="96"/>
      <c r="D72" s="114" t="s">
        <v>2367</v>
      </c>
      <c r="E72" s="120"/>
      <c r="F72" s="124"/>
      <c r="G72" s="128"/>
      <c r="H72" s="117"/>
    </row>
    <row r="73" spans="1:8" ht="11.25" customHeight="1" x14ac:dyDescent="0.25">
      <c r="A73" s="105" t="s">
        <v>2368</v>
      </c>
      <c r="B73" s="109" t="s">
        <v>23</v>
      </c>
      <c r="C73" s="96"/>
      <c r="D73" s="114" t="s">
        <v>2369</v>
      </c>
      <c r="E73" s="121" t="s">
        <v>15</v>
      </c>
      <c r="F73" s="125">
        <v>1</v>
      </c>
      <c r="G73" s="129"/>
      <c r="H73" s="117">
        <v>0</v>
      </c>
    </row>
    <row r="74" spans="1:8" ht="11.85" customHeight="1" x14ac:dyDescent="0.25">
      <c r="A74" s="104"/>
      <c r="B74" s="108"/>
      <c r="C74" s="96"/>
      <c r="D74" s="113"/>
      <c r="E74" s="120"/>
      <c r="F74" s="124"/>
      <c r="G74" s="128"/>
      <c r="H74" s="117"/>
    </row>
    <row r="75" spans="1:8" ht="11.25" customHeight="1" x14ac:dyDescent="0.25">
      <c r="A75" s="104"/>
      <c r="B75" s="108"/>
      <c r="C75" s="96"/>
      <c r="D75" s="114" t="s">
        <v>1713</v>
      </c>
      <c r="E75" s="120"/>
      <c r="F75" s="124"/>
      <c r="G75" s="128"/>
      <c r="H75" s="117"/>
    </row>
    <row r="76" spans="1:8" ht="11.25" customHeight="1" x14ac:dyDescent="0.25">
      <c r="A76" s="105" t="s">
        <v>1714</v>
      </c>
      <c r="B76" s="109" t="s">
        <v>27</v>
      </c>
      <c r="C76" s="96"/>
      <c r="D76" s="114" t="s">
        <v>1715</v>
      </c>
      <c r="E76" s="121" t="s">
        <v>15</v>
      </c>
      <c r="F76" s="125">
        <v>1</v>
      </c>
      <c r="G76" s="129"/>
      <c r="H76" s="117">
        <v>0</v>
      </c>
    </row>
    <row r="77" spans="1:8" ht="11.25" customHeight="1" x14ac:dyDescent="0.25">
      <c r="A77" s="104"/>
      <c r="B77" s="108"/>
      <c r="C77" s="96"/>
      <c r="D77" s="113"/>
      <c r="E77" s="120"/>
      <c r="F77" s="124"/>
      <c r="G77" s="128"/>
      <c r="H77" s="117"/>
    </row>
    <row r="78" spans="1:8" ht="11.25" customHeight="1" x14ac:dyDescent="0.25">
      <c r="A78" s="104"/>
      <c r="B78" s="108"/>
      <c r="C78" s="96"/>
      <c r="D78" s="112" t="s">
        <v>1716</v>
      </c>
      <c r="E78" s="120"/>
      <c r="F78" s="124"/>
      <c r="G78" s="128"/>
      <c r="H78" s="117"/>
    </row>
    <row r="79" spans="1:8" ht="11.25" customHeight="1" x14ac:dyDescent="0.25">
      <c r="A79" s="104"/>
      <c r="B79" s="108"/>
      <c r="C79" s="96"/>
      <c r="D79" s="113"/>
      <c r="E79" s="120"/>
      <c r="F79" s="124"/>
      <c r="G79" s="128"/>
      <c r="H79" s="117"/>
    </row>
    <row r="80" spans="1:8" ht="11.25" customHeight="1" x14ac:dyDescent="0.25">
      <c r="A80" s="105" t="s">
        <v>1717</v>
      </c>
      <c r="B80" s="109" t="s">
        <v>29</v>
      </c>
      <c r="C80" s="96"/>
      <c r="D80" s="114" t="s">
        <v>1718</v>
      </c>
      <c r="E80" s="121" t="s">
        <v>15</v>
      </c>
      <c r="F80" s="125">
        <v>1</v>
      </c>
      <c r="G80" s="129"/>
      <c r="H80" s="117">
        <v>0</v>
      </c>
    </row>
    <row r="81" spans="1:8" ht="11.25" customHeight="1" x14ac:dyDescent="0.25">
      <c r="A81" s="104"/>
      <c r="B81" s="108"/>
      <c r="C81" s="96"/>
      <c r="D81" s="113"/>
      <c r="E81" s="120"/>
      <c r="F81" s="124"/>
      <c r="G81" s="128"/>
      <c r="H81" s="117"/>
    </row>
    <row r="82" spans="1:8" ht="11.25" customHeight="1" x14ac:dyDescent="0.25">
      <c r="A82" s="105" t="s">
        <v>1719</v>
      </c>
      <c r="B82" s="109" t="s">
        <v>31</v>
      </c>
      <c r="C82" s="96"/>
      <c r="D82" s="114" t="s">
        <v>1559</v>
      </c>
      <c r="E82" s="121" t="s">
        <v>15</v>
      </c>
      <c r="F82" s="125">
        <v>1</v>
      </c>
      <c r="G82" s="129"/>
      <c r="H82" s="117">
        <v>0</v>
      </c>
    </row>
    <row r="83" spans="1:8" ht="11.25" customHeight="1" x14ac:dyDescent="0.25">
      <c r="A83" s="104"/>
      <c r="B83" s="108"/>
      <c r="C83" s="96"/>
      <c r="D83" s="113"/>
      <c r="E83" s="120"/>
      <c r="F83" s="124"/>
      <c r="G83" s="128"/>
      <c r="H83" s="117"/>
    </row>
    <row r="84" spans="1:8" ht="11.25" customHeight="1" x14ac:dyDescent="0.25">
      <c r="A84" s="105" t="s">
        <v>1720</v>
      </c>
      <c r="B84" s="109" t="s">
        <v>33</v>
      </c>
      <c r="C84" s="96"/>
      <c r="D84" s="114" t="s">
        <v>1561</v>
      </c>
      <c r="E84" s="121" t="s">
        <v>15</v>
      </c>
      <c r="F84" s="125">
        <v>1</v>
      </c>
      <c r="G84" s="129"/>
      <c r="H84" s="117">
        <v>0</v>
      </c>
    </row>
    <row r="85" spans="1:8" ht="11.25" customHeight="1" x14ac:dyDescent="0.25">
      <c r="A85" s="104"/>
      <c r="B85" s="108"/>
      <c r="C85" s="96"/>
      <c r="D85" s="113"/>
      <c r="E85" s="120"/>
      <c r="F85" s="124"/>
      <c r="G85" s="128"/>
      <c r="H85" s="117"/>
    </row>
    <row r="86" spans="1:8" ht="11.25" customHeight="1" x14ac:dyDescent="0.25">
      <c r="A86" s="105" t="s">
        <v>1721</v>
      </c>
      <c r="B86" s="109" t="s">
        <v>36</v>
      </c>
      <c r="C86" s="96"/>
      <c r="D86" s="114" t="s">
        <v>1532</v>
      </c>
      <c r="E86" s="121" t="s">
        <v>15</v>
      </c>
      <c r="F86" s="125">
        <v>1</v>
      </c>
      <c r="G86" s="129"/>
      <c r="H86" s="117">
        <v>0</v>
      </c>
    </row>
    <row r="87" spans="1:8" ht="11.25" customHeight="1" x14ac:dyDescent="0.25">
      <c r="A87" s="104"/>
      <c r="B87" s="108"/>
      <c r="C87" s="96"/>
      <c r="D87" s="113"/>
      <c r="E87" s="120"/>
      <c r="F87" s="124"/>
      <c r="G87" s="128"/>
      <c r="H87" s="117"/>
    </row>
    <row r="88" spans="1:8" ht="11.25" customHeight="1" x14ac:dyDescent="0.25">
      <c r="A88" s="105" t="s">
        <v>1722</v>
      </c>
      <c r="B88" s="109" t="s">
        <v>38</v>
      </c>
      <c r="C88" s="96"/>
      <c r="D88" s="114" t="s">
        <v>1564</v>
      </c>
      <c r="E88" s="121" t="s">
        <v>15</v>
      </c>
      <c r="F88" s="125">
        <v>1</v>
      </c>
      <c r="G88" s="129"/>
      <c r="H88" s="117">
        <v>0</v>
      </c>
    </row>
    <row r="89" spans="1:8" ht="11.25" customHeight="1" x14ac:dyDescent="0.25">
      <c r="A89" s="104"/>
      <c r="B89" s="108"/>
      <c r="C89" s="96"/>
      <c r="D89" s="113"/>
      <c r="E89" s="120"/>
      <c r="F89" s="124"/>
      <c r="G89" s="128"/>
      <c r="H89" s="117"/>
    </row>
    <row r="90" spans="1:8" ht="11.25" customHeight="1" x14ac:dyDescent="0.25">
      <c r="A90" s="105" t="s">
        <v>1723</v>
      </c>
      <c r="B90" s="109" t="s">
        <v>40</v>
      </c>
      <c r="C90" s="96"/>
      <c r="D90" s="114" t="s">
        <v>1566</v>
      </c>
      <c r="E90" s="121" t="s">
        <v>15</v>
      </c>
      <c r="F90" s="125">
        <v>1</v>
      </c>
      <c r="G90" s="129"/>
      <c r="H90" s="117">
        <v>0</v>
      </c>
    </row>
    <row r="91" spans="1:8" ht="11.25" customHeight="1" x14ac:dyDescent="0.25">
      <c r="A91" s="104"/>
      <c r="B91" s="108"/>
      <c r="C91" s="96"/>
      <c r="D91" s="113"/>
      <c r="E91" s="120"/>
      <c r="F91" s="124"/>
      <c r="G91" s="128"/>
      <c r="H91" s="117"/>
    </row>
    <row r="92" spans="1:8" ht="11.25" customHeight="1" x14ac:dyDescent="0.25">
      <c r="A92" s="105" t="s">
        <v>1724</v>
      </c>
      <c r="B92" s="109" t="s">
        <v>42</v>
      </c>
      <c r="C92" s="96"/>
      <c r="D92" s="114" t="s">
        <v>1725</v>
      </c>
      <c r="E92" s="121" t="s">
        <v>15</v>
      </c>
      <c r="F92" s="125">
        <v>1</v>
      </c>
      <c r="G92" s="129"/>
      <c r="H92" s="117">
        <v>0</v>
      </c>
    </row>
    <row r="93" spans="1:8" ht="11.25" customHeight="1" x14ac:dyDescent="0.25">
      <c r="A93" s="104"/>
      <c r="B93" s="108"/>
      <c r="C93" s="96"/>
      <c r="D93" s="113"/>
      <c r="E93" s="120"/>
      <c r="F93" s="124"/>
      <c r="G93" s="128"/>
      <c r="H93" s="117"/>
    </row>
    <row r="94" spans="1:8" ht="11.25" customHeight="1" x14ac:dyDescent="0.25">
      <c r="A94" s="104"/>
      <c r="B94" s="108"/>
      <c r="C94" s="96"/>
      <c r="D94" s="114" t="s">
        <v>1726</v>
      </c>
      <c r="E94" s="120"/>
      <c r="F94" s="124"/>
      <c r="G94" s="128"/>
      <c r="H94" s="117"/>
    </row>
    <row r="95" spans="1:8" ht="11.25" customHeight="1" x14ac:dyDescent="0.25">
      <c r="A95" s="105" t="s">
        <v>1727</v>
      </c>
      <c r="B95" s="109" t="s">
        <v>45</v>
      </c>
      <c r="C95" s="96"/>
      <c r="D95" s="114" t="s">
        <v>1728</v>
      </c>
      <c r="E95" s="121" t="s">
        <v>15</v>
      </c>
      <c r="F95" s="125">
        <v>1</v>
      </c>
      <c r="G95" s="129"/>
      <c r="H95" s="117">
        <v>0</v>
      </c>
    </row>
    <row r="96" spans="1:8" ht="11.25" customHeight="1" x14ac:dyDescent="0.25">
      <c r="A96" s="104"/>
      <c r="B96" s="108"/>
      <c r="C96" s="96"/>
      <c r="D96" s="113"/>
      <c r="E96" s="120"/>
      <c r="F96" s="124"/>
      <c r="G96" s="128"/>
      <c r="H96" s="117"/>
    </row>
    <row r="97" spans="1:8" ht="11.25" customHeight="1" x14ac:dyDescent="0.25">
      <c r="A97" s="105" t="s">
        <v>1729</v>
      </c>
      <c r="B97" s="109" t="s">
        <v>47</v>
      </c>
      <c r="C97" s="96"/>
      <c r="D97" s="114" t="s">
        <v>1572</v>
      </c>
      <c r="E97" s="121" t="s">
        <v>15</v>
      </c>
      <c r="F97" s="125">
        <v>1</v>
      </c>
      <c r="G97" s="129"/>
      <c r="H97" s="117">
        <v>0</v>
      </c>
    </row>
    <row r="98" spans="1:8" ht="11.25" customHeight="1" x14ac:dyDescent="0.25">
      <c r="A98" s="104"/>
      <c r="B98" s="108"/>
      <c r="C98" s="96"/>
      <c r="D98" s="113"/>
      <c r="E98" s="120"/>
      <c r="F98" s="124"/>
      <c r="G98" s="128"/>
      <c r="H98" s="117"/>
    </row>
    <row r="99" spans="1:8" ht="11.25" customHeight="1" x14ac:dyDescent="0.25">
      <c r="A99" s="104"/>
      <c r="B99" s="108"/>
      <c r="C99" s="96"/>
      <c r="D99" s="114" t="s">
        <v>1730</v>
      </c>
      <c r="E99" s="120"/>
      <c r="F99" s="124"/>
      <c r="G99" s="128"/>
      <c r="H99" s="117"/>
    </row>
    <row r="100" spans="1:8" ht="72" customHeight="1" x14ac:dyDescent="0.25">
      <c r="A100" s="105" t="s">
        <v>1731</v>
      </c>
      <c r="B100" s="109" t="s">
        <v>49</v>
      </c>
      <c r="C100" s="96"/>
      <c r="D100" s="114" t="s">
        <v>1732</v>
      </c>
      <c r="E100" s="121" t="s">
        <v>15</v>
      </c>
      <c r="F100" s="125">
        <v>1</v>
      </c>
      <c r="G100" s="129"/>
      <c r="H100" s="117">
        <v>0</v>
      </c>
    </row>
    <row r="101" spans="1:8" ht="72" customHeight="1" x14ac:dyDescent="0.25">
      <c r="A101" s="104"/>
      <c r="B101" s="108"/>
      <c r="C101" s="96"/>
      <c r="D101" s="113"/>
      <c r="E101" s="120"/>
      <c r="F101" s="124"/>
      <c r="G101" s="128"/>
      <c r="H101" s="117"/>
    </row>
    <row r="102" spans="1:8" ht="72" customHeight="1" x14ac:dyDescent="0.25">
      <c r="A102" s="104"/>
      <c r="B102" s="108"/>
      <c r="C102" s="96"/>
      <c r="D102" s="114" t="s">
        <v>1733</v>
      </c>
      <c r="E102" s="120"/>
      <c r="F102" s="124"/>
      <c r="G102" s="128"/>
      <c r="H102" s="117"/>
    </row>
    <row r="103" spans="1:8" s="9" customFormat="1" ht="16.149999999999999" customHeight="1" x14ac:dyDescent="0.25">
      <c r="A103" s="105" t="s">
        <v>1734</v>
      </c>
      <c r="B103" s="109" t="s">
        <v>51</v>
      </c>
      <c r="C103" s="96"/>
      <c r="D103" s="114" t="s">
        <v>1735</v>
      </c>
      <c r="E103" s="121" t="s">
        <v>15</v>
      </c>
      <c r="F103" s="125">
        <v>1</v>
      </c>
      <c r="G103" s="129"/>
      <c r="H103" s="117">
        <v>0</v>
      </c>
    </row>
    <row r="104" spans="1:8" ht="28.7" customHeight="1" x14ac:dyDescent="0.25">
      <c r="A104" s="104"/>
      <c r="B104" s="108"/>
      <c r="C104" s="96"/>
      <c r="D104" s="113"/>
      <c r="E104" s="120"/>
      <c r="F104" s="124"/>
      <c r="G104" s="128"/>
      <c r="H104" s="117"/>
    </row>
    <row r="105" spans="1:8" ht="21.6" customHeight="1" x14ac:dyDescent="0.25">
      <c r="A105" s="103"/>
      <c r="B105" s="140"/>
      <c r="C105" s="90"/>
      <c r="D105" s="142"/>
      <c r="E105" s="146"/>
      <c r="F105" s="148"/>
      <c r="G105" s="150"/>
      <c r="H105" s="144"/>
    </row>
    <row r="106" spans="1:8" ht="11.25" customHeight="1" x14ac:dyDescent="0.25">
      <c r="A106" s="139"/>
      <c r="B106" s="141"/>
      <c r="C106" s="98"/>
      <c r="D106" s="143"/>
      <c r="E106" s="147"/>
      <c r="F106" s="149"/>
      <c r="G106" s="151"/>
      <c r="H106" s="145"/>
    </row>
    <row r="107" spans="1:8" ht="14.1" customHeight="1" x14ac:dyDescent="0.25">
      <c r="A107" s="131"/>
      <c r="B107" s="132"/>
      <c r="C107" s="133"/>
      <c r="D107" s="134" t="s">
        <v>1736</v>
      </c>
      <c r="E107" s="133"/>
      <c r="F107" s="133"/>
      <c r="G107" s="135" t="s">
        <v>62</v>
      </c>
      <c r="H107" s="136">
        <v>0</v>
      </c>
    </row>
    <row r="108" spans="1:8" x14ac:dyDescent="0.25">
      <c r="A108" s="91"/>
      <c r="B108" s="152" t="s">
        <v>1</v>
      </c>
      <c r="C108" s="153"/>
      <c r="D108" s="152" t="s">
        <v>2</v>
      </c>
      <c r="E108" s="154"/>
      <c r="F108" s="155"/>
      <c r="G108" s="156"/>
      <c r="H108" s="156" t="s">
        <v>6</v>
      </c>
    </row>
    <row r="109" spans="1:8" ht="11.25" customHeight="1" x14ac:dyDescent="0.25">
      <c r="A109" s="103"/>
      <c r="B109" s="157"/>
      <c r="C109" s="90"/>
      <c r="D109" s="158"/>
      <c r="E109" s="99"/>
      <c r="F109" s="99"/>
      <c r="G109" s="101"/>
      <c r="H109" s="159"/>
    </row>
    <row r="110" spans="1:8" ht="11.25" customHeight="1" x14ac:dyDescent="0.25">
      <c r="A110" s="104"/>
      <c r="B110" s="108" t="s">
        <v>1</v>
      </c>
      <c r="C110" s="96"/>
      <c r="D110" s="113" t="s">
        <v>134</v>
      </c>
      <c r="E110" s="100"/>
      <c r="F110" s="100"/>
      <c r="G110" s="102"/>
      <c r="H110" s="117"/>
    </row>
    <row r="111" spans="1:8" ht="11.25" customHeight="1" x14ac:dyDescent="0.25">
      <c r="A111" s="103"/>
      <c r="B111" s="140"/>
      <c r="C111" s="90"/>
      <c r="D111" s="142"/>
      <c r="E111" s="99"/>
      <c r="F111" s="99"/>
      <c r="G111" s="101"/>
      <c r="H111" s="144"/>
    </row>
    <row r="112" spans="1:8" ht="72" customHeight="1" x14ac:dyDescent="0.25">
      <c r="A112" s="104"/>
      <c r="B112" s="108"/>
      <c r="C112" s="96"/>
      <c r="D112" s="113" t="s">
        <v>1703</v>
      </c>
      <c r="E112" s="100"/>
      <c r="F112" s="100"/>
      <c r="G112" s="102"/>
      <c r="H112" s="117">
        <v>0</v>
      </c>
    </row>
    <row r="113" spans="1:8" ht="72" customHeight="1" x14ac:dyDescent="0.25">
      <c r="A113" s="104"/>
      <c r="B113" s="108"/>
      <c r="C113" s="96"/>
      <c r="D113" s="113"/>
      <c r="E113" s="100"/>
      <c r="F113" s="100"/>
      <c r="G113" s="102"/>
      <c r="H113" s="117"/>
    </row>
    <row r="114" spans="1:8" ht="72" customHeight="1" x14ac:dyDescent="0.25">
      <c r="A114" s="104"/>
      <c r="B114" s="108"/>
      <c r="C114" s="96"/>
      <c r="D114" s="113" t="s">
        <v>1736</v>
      </c>
      <c r="E114" s="100"/>
      <c r="F114" s="100"/>
      <c r="G114" s="102"/>
      <c r="H114" s="117">
        <v>0</v>
      </c>
    </row>
    <row r="115" spans="1:8" ht="72" customHeight="1" x14ac:dyDescent="0.25">
      <c r="A115" s="104"/>
      <c r="B115" s="108"/>
      <c r="C115" s="96"/>
      <c r="D115" s="113"/>
      <c r="E115" s="100"/>
      <c r="F115" s="100"/>
      <c r="G115" s="102"/>
      <c r="H115" s="117"/>
    </row>
    <row r="116" spans="1:8" ht="72" customHeight="1" x14ac:dyDescent="0.25">
      <c r="A116" s="103"/>
      <c r="B116" s="140"/>
      <c r="C116" s="90"/>
      <c r="D116" s="142"/>
      <c r="E116" s="99"/>
      <c r="F116" s="99"/>
      <c r="G116" s="101"/>
      <c r="H116" s="144"/>
    </row>
    <row r="117" spans="1:8" ht="72" customHeight="1" x14ac:dyDescent="0.25">
      <c r="A117" s="103"/>
      <c r="B117" s="140"/>
      <c r="C117" s="90"/>
      <c r="D117" s="142"/>
      <c r="E117" s="99"/>
      <c r="F117" s="99"/>
      <c r="G117" s="101"/>
      <c r="H117" s="144"/>
    </row>
    <row r="118" spans="1:8" ht="72" customHeight="1" x14ac:dyDescent="0.25">
      <c r="A118" s="103"/>
      <c r="B118" s="140"/>
      <c r="C118" s="90"/>
      <c r="D118" s="142"/>
      <c r="E118" s="99"/>
      <c r="F118" s="99"/>
      <c r="G118" s="101"/>
      <c r="H118" s="144"/>
    </row>
    <row r="119" spans="1:8" ht="72" customHeight="1" x14ac:dyDescent="0.25">
      <c r="A119" s="103"/>
      <c r="B119" s="140"/>
      <c r="C119" s="90"/>
      <c r="D119" s="142"/>
      <c r="E119" s="99"/>
      <c r="F119" s="99"/>
      <c r="G119" s="101"/>
      <c r="H119" s="144"/>
    </row>
    <row r="120" spans="1:8" s="9" customFormat="1" ht="51.95" customHeight="1" x14ac:dyDescent="0.25">
      <c r="A120" s="103"/>
      <c r="B120" s="140"/>
      <c r="C120" s="90"/>
      <c r="D120" s="142"/>
      <c r="E120" s="99"/>
      <c r="F120" s="99"/>
      <c r="G120" s="101"/>
      <c r="H120" s="144"/>
    </row>
    <row r="121" spans="1:8" ht="28.7" customHeight="1" x14ac:dyDescent="0.25">
      <c r="A121" s="103"/>
      <c r="B121" s="140"/>
      <c r="C121" s="90"/>
      <c r="D121" s="142"/>
      <c r="E121" s="99"/>
      <c r="F121" s="99"/>
      <c r="G121" s="101"/>
      <c r="H121" s="144"/>
    </row>
    <row r="122" spans="1:8" x14ac:dyDescent="0.25">
      <c r="A122" s="103"/>
      <c r="B122" s="140"/>
      <c r="C122" s="90"/>
      <c r="D122" s="142"/>
      <c r="E122" s="99"/>
      <c r="F122" s="99"/>
      <c r="G122" s="101"/>
      <c r="H122" s="144"/>
    </row>
    <row r="123" spans="1:8" x14ac:dyDescent="0.25">
      <c r="A123" s="139"/>
      <c r="B123" s="141"/>
      <c r="C123" s="98"/>
      <c r="D123" s="143"/>
      <c r="E123" s="137"/>
      <c r="F123" s="137"/>
      <c r="G123" s="138"/>
      <c r="H123" s="145"/>
    </row>
    <row r="124" spans="1:8" x14ac:dyDescent="0.25">
      <c r="A124" s="131"/>
      <c r="B124" s="132"/>
      <c r="C124" s="133"/>
      <c r="D124" s="134" t="s">
        <v>1737</v>
      </c>
      <c r="E124" s="133"/>
      <c r="F124" s="133"/>
      <c r="G124" s="160" t="s">
        <v>136</v>
      </c>
      <c r="H124" s="161">
        <v>0</v>
      </c>
    </row>
  </sheetData>
  <pageMargins left="0.7" right="0" top="1" bottom="0" header="0.3" footer="0.3"/>
  <pageSetup paperSize="9" orientation="portrait" r:id="rId1"/>
  <headerFooter>
    <oddHeader>&amp;L&amp;B&amp;10&amp;"Arial"5.8 Electrical Installations&amp;10&amp;B</oddHeader>
    <oddFooter>&amp;L&amp;10&amp;"Arial"DQ2718&amp;10</oddFooter>
  </headerFooter>
  <rowBreaks count="3" manualBreakCount="3">
    <brk id="59" max="16383" man="1"/>
    <brk id="104" max="16383" man="1"/>
    <brk id="121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55"/>
  <sheetViews>
    <sheetView topLeftCell="B1" workbookViewId="0"/>
  </sheetViews>
  <sheetFormatPr defaultRowHeight="15" x14ac:dyDescent="0.25"/>
  <cols>
    <col min="1" max="1" width="0" hidden="1" customWidth="1"/>
    <col min="2" max="2" width="5.42578125" customWidth="1"/>
    <col min="3" max="3" width="0" hidden="1" customWidth="1"/>
    <col min="4" max="4" width="47.85546875" customWidth="1"/>
    <col min="5" max="6" width="7.85546875" customWidth="1"/>
    <col min="7" max="7" width="9" customWidth="1"/>
    <col min="8" max="8" width="12.5703125" customWidth="1"/>
    <col min="17" max="18" width="0" hidden="1" customWidth="1"/>
  </cols>
  <sheetData>
    <row r="1" spans="1:8" ht="21.6" customHeight="1" x14ac:dyDescent="0.25">
      <c r="A1" s="1" t="s">
        <v>0</v>
      </c>
      <c r="B1" s="2" t="s">
        <v>1</v>
      </c>
      <c r="C1" s="3"/>
      <c r="D1" s="2" t="s">
        <v>2</v>
      </c>
      <c r="E1" s="61" t="s">
        <v>3</v>
      </c>
      <c r="F1" s="5" t="s">
        <v>4</v>
      </c>
      <c r="G1" s="5" t="s">
        <v>5</v>
      </c>
      <c r="H1" s="5" t="s">
        <v>6</v>
      </c>
    </row>
    <row r="2" spans="1:8" ht="11.25" customHeight="1" x14ac:dyDescent="0.25">
      <c r="A2" s="12"/>
      <c r="B2" s="16"/>
      <c r="D2" s="20"/>
      <c r="E2" s="63"/>
      <c r="F2" s="75"/>
      <c r="G2" s="79"/>
      <c r="H2" s="32"/>
    </row>
    <row r="3" spans="1:8" ht="11.85" customHeight="1" x14ac:dyDescent="0.25">
      <c r="A3" s="13"/>
      <c r="B3" s="17"/>
      <c r="C3" s="6"/>
      <c r="D3" s="21" t="s">
        <v>972</v>
      </c>
      <c r="E3" s="64"/>
      <c r="F3" s="76"/>
      <c r="G3" s="80"/>
      <c r="H3" s="28"/>
    </row>
    <row r="4" spans="1:8" ht="11.85" customHeight="1" x14ac:dyDescent="0.25">
      <c r="A4" s="13"/>
      <c r="B4" s="17"/>
      <c r="C4" s="6"/>
      <c r="D4" s="21" t="s">
        <v>973</v>
      </c>
      <c r="E4" s="64"/>
      <c r="F4" s="76"/>
      <c r="G4" s="80"/>
      <c r="H4" s="28"/>
    </row>
    <row r="5" spans="1:8" ht="11.85" customHeight="1" x14ac:dyDescent="0.25">
      <c r="A5" s="13"/>
      <c r="B5" s="17"/>
      <c r="C5" s="6"/>
      <c r="D5" s="21" t="s">
        <v>974</v>
      </c>
      <c r="E5" s="64"/>
      <c r="F5" s="76"/>
      <c r="G5" s="80"/>
      <c r="H5" s="28"/>
    </row>
    <row r="6" spans="1:8" ht="11.25" customHeight="1" x14ac:dyDescent="0.25">
      <c r="A6" s="13"/>
      <c r="B6" s="17"/>
      <c r="C6" s="6"/>
      <c r="D6" s="22"/>
      <c r="E6" s="64"/>
      <c r="F6" s="76"/>
      <c r="G6" s="80"/>
      <c r="H6" s="28"/>
    </row>
    <row r="7" spans="1:8" ht="11.85" customHeight="1" x14ac:dyDescent="0.25">
      <c r="A7" s="13"/>
      <c r="B7" s="17"/>
      <c r="C7" s="6"/>
      <c r="D7" s="21" t="s">
        <v>1738</v>
      </c>
      <c r="E7" s="64"/>
      <c r="F7" s="76"/>
      <c r="G7" s="80"/>
      <c r="H7" s="28"/>
    </row>
    <row r="8" spans="1:8" ht="11.25" customHeight="1" x14ac:dyDescent="0.25">
      <c r="A8" s="13"/>
      <c r="B8" s="17"/>
      <c r="C8" s="6"/>
      <c r="D8" s="22"/>
      <c r="E8" s="64"/>
      <c r="F8" s="76"/>
      <c r="G8" s="80"/>
      <c r="H8" s="28"/>
    </row>
    <row r="9" spans="1:8" ht="11.85" customHeight="1" x14ac:dyDescent="0.25">
      <c r="A9" s="13"/>
      <c r="B9" s="17"/>
      <c r="C9" s="6"/>
      <c r="D9" s="74" t="s">
        <v>1739</v>
      </c>
      <c r="E9" s="64"/>
      <c r="F9" s="76"/>
      <c r="G9" s="80"/>
      <c r="H9" s="28"/>
    </row>
    <row r="10" spans="1:8" ht="11.85" customHeight="1" x14ac:dyDescent="0.25">
      <c r="A10" s="13"/>
      <c r="B10" s="17"/>
      <c r="C10" s="6"/>
      <c r="D10" s="74" t="s">
        <v>1740</v>
      </c>
      <c r="E10" s="64"/>
      <c r="F10" s="76"/>
      <c r="G10" s="80"/>
      <c r="H10" s="28"/>
    </row>
    <row r="11" spans="1:8" ht="11.25" customHeight="1" x14ac:dyDescent="0.25">
      <c r="A11" s="13"/>
      <c r="B11" s="17"/>
      <c r="C11" s="6"/>
      <c r="D11" s="22"/>
      <c r="E11" s="64"/>
      <c r="F11" s="76"/>
      <c r="G11" s="80"/>
      <c r="H11" s="28"/>
    </row>
    <row r="12" spans="1:8" ht="11.25" customHeight="1" x14ac:dyDescent="0.25">
      <c r="A12" s="14" t="s">
        <v>1741</v>
      </c>
      <c r="B12" s="18" t="s">
        <v>13</v>
      </c>
      <c r="C12" s="6"/>
      <c r="D12" s="73" t="s">
        <v>1742</v>
      </c>
      <c r="E12" s="65" t="s">
        <v>15</v>
      </c>
      <c r="F12" s="77">
        <v>1</v>
      </c>
      <c r="G12" s="81"/>
      <c r="H12" s="28">
        <f>F12*ROUND(G12,2)</f>
        <v>0</v>
      </c>
    </row>
    <row r="13" spans="1:8" ht="11.25" customHeight="1" x14ac:dyDescent="0.25">
      <c r="A13" s="13"/>
      <c r="B13" s="17"/>
      <c r="C13" s="6"/>
      <c r="D13" s="22"/>
      <c r="E13" s="64"/>
      <c r="F13" s="76"/>
      <c r="G13" s="80"/>
      <c r="H13" s="28"/>
    </row>
    <row r="14" spans="1:8" ht="11.25" customHeight="1" x14ac:dyDescent="0.25">
      <c r="A14" s="14" t="s">
        <v>1743</v>
      </c>
      <c r="B14" s="18" t="s">
        <v>17</v>
      </c>
      <c r="C14" s="6"/>
      <c r="D14" s="73" t="s">
        <v>1744</v>
      </c>
      <c r="E14" s="65" t="s">
        <v>15</v>
      </c>
      <c r="F14" s="77">
        <v>1</v>
      </c>
      <c r="G14" s="81"/>
      <c r="H14" s="28">
        <f>F14*ROUND(G14,2)</f>
        <v>0</v>
      </c>
    </row>
    <row r="15" spans="1:8" ht="11.25" customHeight="1" x14ac:dyDescent="0.25">
      <c r="A15" s="13"/>
      <c r="B15" s="17"/>
      <c r="C15" s="6"/>
      <c r="D15" s="22"/>
      <c r="E15" s="64"/>
      <c r="F15" s="76"/>
      <c r="G15" s="80"/>
      <c r="H15" s="28"/>
    </row>
    <row r="16" spans="1:8" ht="11.25" customHeight="1" x14ac:dyDescent="0.25">
      <c r="A16" s="14" t="s">
        <v>1745</v>
      </c>
      <c r="B16" s="18" t="s">
        <v>20</v>
      </c>
      <c r="C16" s="6"/>
      <c r="D16" s="73" t="s">
        <v>1579</v>
      </c>
      <c r="E16" s="65" t="s">
        <v>15</v>
      </c>
      <c r="F16" s="77">
        <v>1</v>
      </c>
      <c r="G16" s="81"/>
      <c r="H16" s="28">
        <f>F16*ROUND(G16,2)</f>
        <v>0</v>
      </c>
    </row>
    <row r="17" spans="1:8" ht="11.25" customHeight="1" x14ac:dyDescent="0.25">
      <c r="A17" s="13"/>
      <c r="B17" s="17"/>
      <c r="C17" s="6"/>
      <c r="D17" s="22"/>
      <c r="E17" s="64"/>
      <c r="F17" s="76"/>
      <c r="G17" s="80"/>
      <c r="H17" s="28"/>
    </row>
    <row r="18" spans="1:8" ht="11.25" customHeight="1" x14ac:dyDescent="0.25">
      <c r="A18" s="14" t="s">
        <v>1746</v>
      </c>
      <c r="B18" s="18" t="s">
        <v>23</v>
      </c>
      <c r="C18" s="6"/>
      <c r="D18" s="73" t="s">
        <v>1747</v>
      </c>
      <c r="E18" s="65" t="s">
        <v>15</v>
      </c>
      <c r="F18" s="77">
        <v>1</v>
      </c>
      <c r="G18" s="81"/>
      <c r="H18" s="28">
        <f>F18*ROUND(G18,2)</f>
        <v>0</v>
      </c>
    </row>
    <row r="19" spans="1:8" ht="11.25" customHeight="1" x14ac:dyDescent="0.25">
      <c r="A19" s="13"/>
      <c r="B19" s="17"/>
      <c r="C19" s="6"/>
      <c r="D19" s="22"/>
      <c r="E19" s="64"/>
      <c r="F19" s="76"/>
      <c r="G19" s="80"/>
      <c r="H19" s="28"/>
    </row>
    <row r="20" spans="1:8" ht="11.25" customHeight="1" x14ac:dyDescent="0.25">
      <c r="A20" s="14" t="s">
        <v>1748</v>
      </c>
      <c r="B20" s="18" t="s">
        <v>27</v>
      </c>
      <c r="C20" s="6"/>
      <c r="D20" s="73" t="s">
        <v>1627</v>
      </c>
      <c r="E20" s="65" t="s">
        <v>15</v>
      </c>
      <c r="F20" s="77">
        <v>1</v>
      </c>
      <c r="G20" s="81"/>
      <c r="H20" s="28">
        <f>F20*ROUND(G20,2)</f>
        <v>0</v>
      </c>
    </row>
    <row r="21" spans="1:8" ht="11.25" customHeight="1" x14ac:dyDescent="0.25">
      <c r="A21" s="13"/>
      <c r="B21" s="17"/>
      <c r="C21" s="6"/>
      <c r="D21" s="22"/>
      <c r="E21" s="64"/>
      <c r="F21" s="76"/>
      <c r="G21" s="80"/>
      <c r="H21" s="28"/>
    </row>
    <row r="22" spans="1:8" ht="11.25" customHeight="1" x14ac:dyDescent="0.25">
      <c r="A22" s="14" t="s">
        <v>1749</v>
      </c>
      <c r="B22" s="18" t="s">
        <v>29</v>
      </c>
      <c r="C22" s="6"/>
      <c r="D22" s="73" t="s">
        <v>1750</v>
      </c>
      <c r="E22" s="65" t="s">
        <v>15</v>
      </c>
      <c r="F22" s="77">
        <v>1</v>
      </c>
      <c r="G22" s="81"/>
      <c r="H22" s="28">
        <f>F22*ROUND(G22,2)</f>
        <v>0</v>
      </c>
    </row>
    <row r="23" spans="1:8" ht="11.25" customHeight="1" x14ac:dyDescent="0.25">
      <c r="A23" s="13"/>
      <c r="B23" s="17"/>
      <c r="C23" s="6"/>
      <c r="D23" s="22"/>
      <c r="E23" s="64"/>
      <c r="F23" s="76"/>
      <c r="G23" s="80"/>
      <c r="H23" s="28"/>
    </row>
    <row r="24" spans="1:8" ht="11.25" customHeight="1" x14ac:dyDescent="0.25">
      <c r="A24" s="14" t="s">
        <v>1751</v>
      </c>
      <c r="B24" s="18" t="s">
        <v>31</v>
      </c>
      <c r="C24" s="6"/>
      <c r="D24" s="73" t="s">
        <v>1752</v>
      </c>
      <c r="E24" s="65" t="s">
        <v>15</v>
      </c>
      <c r="F24" s="77">
        <v>1</v>
      </c>
      <c r="G24" s="81"/>
      <c r="H24" s="28">
        <f>F24*ROUND(G24,2)</f>
        <v>0</v>
      </c>
    </row>
    <row r="25" spans="1:8" ht="11.25" customHeight="1" x14ac:dyDescent="0.25">
      <c r="A25" s="13"/>
      <c r="B25" s="17"/>
      <c r="C25" s="6"/>
      <c r="D25" s="22"/>
      <c r="E25" s="64"/>
      <c r="F25" s="76"/>
      <c r="G25" s="80"/>
      <c r="H25" s="28"/>
    </row>
    <row r="26" spans="1:8" ht="11.85" customHeight="1" x14ac:dyDescent="0.25">
      <c r="A26" s="13"/>
      <c r="B26" s="17"/>
      <c r="C26" s="6"/>
      <c r="D26" s="74" t="s">
        <v>1753</v>
      </c>
      <c r="E26" s="64"/>
      <c r="F26" s="76"/>
      <c r="G26" s="80"/>
      <c r="H26" s="28"/>
    </row>
    <row r="27" spans="1:8" ht="11.85" customHeight="1" x14ac:dyDescent="0.25">
      <c r="A27" s="13"/>
      <c r="B27" s="17"/>
      <c r="C27" s="6"/>
      <c r="D27" s="74" t="s">
        <v>1754</v>
      </c>
      <c r="E27" s="64"/>
      <c r="F27" s="76"/>
      <c r="G27" s="80"/>
      <c r="H27" s="28"/>
    </row>
    <row r="28" spans="1:8" ht="11.25" customHeight="1" x14ac:dyDescent="0.25">
      <c r="A28" s="13"/>
      <c r="B28" s="17"/>
      <c r="C28" s="6"/>
      <c r="D28" s="22"/>
      <c r="E28" s="64"/>
      <c r="F28" s="76"/>
      <c r="G28" s="80"/>
      <c r="H28" s="28"/>
    </row>
    <row r="29" spans="1:8" ht="11.25" customHeight="1" x14ac:dyDescent="0.25">
      <c r="A29" s="14" t="s">
        <v>1755</v>
      </c>
      <c r="B29" s="18" t="s">
        <v>33</v>
      </c>
      <c r="C29" s="6"/>
      <c r="D29" s="73" t="s">
        <v>1756</v>
      </c>
      <c r="E29" s="65" t="s">
        <v>15</v>
      </c>
      <c r="F29" s="77">
        <v>1</v>
      </c>
      <c r="G29" s="81"/>
      <c r="H29" s="28">
        <f>F29*ROUND(G29,2)</f>
        <v>0</v>
      </c>
    </row>
    <row r="30" spans="1:8" ht="11.25" customHeight="1" x14ac:dyDescent="0.25">
      <c r="A30" s="13"/>
      <c r="B30" s="17"/>
      <c r="C30" s="6"/>
      <c r="D30" s="22"/>
      <c r="E30" s="64"/>
      <c r="F30" s="76"/>
      <c r="G30" s="80"/>
      <c r="H30" s="28"/>
    </row>
    <row r="31" spans="1:8" ht="11.25" customHeight="1" x14ac:dyDescent="0.25">
      <c r="A31" s="14" t="s">
        <v>1757</v>
      </c>
      <c r="B31" s="18" t="s">
        <v>36</v>
      </c>
      <c r="C31" s="6"/>
      <c r="D31" s="73" t="s">
        <v>1758</v>
      </c>
      <c r="E31" s="65" t="s">
        <v>15</v>
      </c>
      <c r="F31" s="77">
        <v>1</v>
      </c>
      <c r="G31" s="81"/>
      <c r="H31" s="28">
        <f>F31*ROUND(G31,2)</f>
        <v>0</v>
      </c>
    </row>
    <row r="32" spans="1:8" ht="11.25" customHeight="1" x14ac:dyDescent="0.25">
      <c r="A32" s="13"/>
      <c r="B32" s="17"/>
      <c r="C32" s="6"/>
      <c r="D32" s="22"/>
      <c r="E32" s="64"/>
      <c r="F32" s="76"/>
      <c r="G32" s="80"/>
      <c r="H32" s="28"/>
    </row>
    <row r="33" spans="1:8" ht="11.25" customHeight="1" x14ac:dyDescent="0.25">
      <c r="A33" s="14" t="s">
        <v>1759</v>
      </c>
      <c r="B33" s="18" t="s">
        <v>38</v>
      </c>
      <c r="C33" s="6"/>
      <c r="D33" s="73" t="s">
        <v>1760</v>
      </c>
      <c r="E33" s="65" t="s">
        <v>15</v>
      </c>
      <c r="F33" s="77">
        <v>1</v>
      </c>
      <c r="G33" s="81"/>
      <c r="H33" s="28">
        <f>F33*ROUND(G33,2)</f>
        <v>0</v>
      </c>
    </row>
    <row r="34" spans="1:8" ht="72" customHeight="1" x14ac:dyDescent="0.25">
      <c r="A34" s="13"/>
      <c r="B34" s="17"/>
      <c r="C34" s="6"/>
      <c r="D34" s="22"/>
      <c r="E34" s="64"/>
      <c r="F34" s="76"/>
      <c r="G34" s="80"/>
      <c r="H34" s="28"/>
    </row>
    <row r="35" spans="1:8" ht="72" customHeight="1" x14ac:dyDescent="0.25">
      <c r="A35" s="12"/>
      <c r="B35" s="44"/>
      <c r="D35" s="46"/>
      <c r="E35" s="68"/>
      <c r="F35" s="84"/>
      <c r="G35" s="86"/>
      <c r="H35" s="27"/>
    </row>
    <row r="36" spans="1:8" ht="72" customHeight="1" x14ac:dyDescent="0.25">
      <c r="A36" s="12"/>
      <c r="B36" s="44"/>
      <c r="D36" s="46"/>
      <c r="E36" s="68"/>
      <c r="F36" s="84"/>
      <c r="G36" s="86"/>
      <c r="H36" s="27"/>
    </row>
    <row r="37" spans="1:8" ht="72" customHeight="1" x14ac:dyDescent="0.25">
      <c r="A37" s="12"/>
      <c r="B37" s="44"/>
      <c r="D37" s="46"/>
      <c r="E37" s="68"/>
      <c r="F37" s="84"/>
      <c r="G37" s="86"/>
      <c r="H37" s="27"/>
    </row>
    <row r="38" spans="1:8" s="9" customFormat="1" ht="20.100000000000001" customHeight="1" x14ac:dyDescent="0.25">
      <c r="A38" s="43"/>
      <c r="B38" s="45"/>
      <c r="D38" s="47"/>
      <c r="E38" s="66"/>
      <c r="F38" s="85"/>
      <c r="G38" s="87"/>
      <c r="H38" s="48"/>
    </row>
    <row r="39" spans="1:8" ht="28.7" customHeight="1" x14ac:dyDescent="0.25">
      <c r="A39" s="34"/>
      <c r="B39" s="35"/>
      <c r="C39" s="36"/>
      <c r="D39" s="37" t="s">
        <v>1761</v>
      </c>
      <c r="E39" s="36"/>
      <c r="F39" s="36"/>
      <c r="G39" s="38" t="s">
        <v>62</v>
      </c>
      <c r="H39" s="41">
        <f>SUM(H2:H38)</f>
        <v>0</v>
      </c>
    </row>
    <row r="40" spans="1:8" ht="21.6" customHeight="1" x14ac:dyDescent="0.25">
      <c r="A40" s="1"/>
      <c r="B40" s="49" t="s">
        <v>1</v>
      </c>
      <c r="C40" s="50"/>
      <c r="D40" s="49" t="s">
        <v>2</v>
      </c>
      <c r="E40" s="70"/>
      <c r="F40" s="88"/>
      <c r="G40" s="52"/>
      <c r="H40" s="52" t="s">
        <v>6</v>
      </c>
    </row>
    <row r="41" spans="1:8" ht="11.25" customHeight="1" x14ac:dyDescent="0.25">
      <c r="A41" s="12"/>
      <c r="B41" s="55"/>
      <c r="D41" s="56"/>
      <c r="E41" s="10"/>
      <c r="F41" s="10"/>
      <c r="G41" s="71"/>
      <c r="H41" s="57"/>
    </row>
    <row r="42" spans="1:8" ht="14.1" customHeight="1" x14ac:dyDescent="0.25">
      <c r="A42" s="13"/>
      <c r="B42" s="17" t="s">
        <v>1</v>
      </c>
      <c r="C42" s="6"/>
      <c r="D42" s="22" t="s">
        <v>134</v>
      </c>
      <c r="E42" s="11"/>
      <c r="F42" s="11"/>
      <c r="G42" s="72"/>
      <c r="H42" s="28"/>
    </row>
    <row r="43" spans="1:8" x14ac:dyDescent="0.25">
      <c r="A43" s="12"/>
      <c r="B43" s="44"/>
      <c r="D43" s="46"/>
      <c r="E43" s="10"/>
      <c r="F43" s="10"/>
      <c r="G43" s="71"/>
      <c r="H43" s="27"/>
    </row>
    <row r="44" spans="1:8" ht="11.25" customHeight="1" x14ac:dyDescent="0.25">
      <c r="A44" s="13"/>
      <c r="B44" s="17"/>
      <c r="C44" s="6"/>
      <c r="D44" s="22" t="s">
        <v>1761</v>
      </c>
      <c r="E44" s="11"/>
      <c r="F44" s="11"/>
      <c r="G44" s="72"/>
      <c r="H44" s="28">
        <f>SUM(H2:H38)</f>
        <v>0</v>
      </c>
    </row>
    <row r="45" spans="1:8" ht="72" customHeight="1" x14ac:dyDescent="0.25">
      <c r="A45" s="13"/>
      <c r="B45" s="17"/>
      <c r="C45" s="6"/>
      <c r="D45" s="22"/>
      <c r="E45" s="11"/>
      <c r="F45" s="11"/>
      <c r="G45" s="72"/>
      <c r="H45" s="28"/>
    </row>
    <row r="46" spans="1:8" ht="72" customHeight="1" x14ac:dyDescent="0.25">
      <c r="A46" s="12"/>
      <c r="B46" s="44"/>
      <c r="D46" s="46"/>
      <c r="E46" s="10"/>
      <c r="F46" s="10"/>
      <c r="G46" s="71"/>
      <c r="H46" s="27"/>
    </row>
    <row r="47" spans="1:8" ht="72" customHeight="1" x14ac:dyDescent="0.25">
      <c r="A47" s="12"/>
      <c r="B47" s="44"/>
      <c r="D47" s="46"/>
      <c r="E47" s="10"/>
      <c r="F47" s="10"/>
      <c r="G47" s="71"/>
      <c r="H47" s="27"/>
    </row>
    <row r="48" spans="1:8" ht="72" customHeight="1" x14ac:dyDescent="0.25">
      <c r="A48" s="12"/>
      <c r="B48" s="44"/>
      <c r="D48" s="46"/>
      <c r="E48" s="10"/>
      <c r="F48" s="10"/>
      <c r="G48" s="71"/>
      <c r="H48" s="27"/>
    </row>
    <row r="49" spans="1:8" ht="72" customHeight="1" x14ac:dyDescent="0.25">
      <c r="A49" s="12"/>
      <c r="B49" s="44"/>
      <c r="D49" s="46"/>
      <c r="E49" s="10"/>
      <c r="F49" s="10"/>
      <c r="G49" s="71"/>
      <c r="H49" s="27"/>
    </row>
    <row r="50" spans="1:8" ht="72" customHeight="1" x14ac:dyDescent="0.25">
      <c r="A50" s="12"/>
      <c r="B50" s="44"/>
      <c r="D50" s="46"/>
      <c r="E50" s="10"/>
      <c r="F50" s="10"/>
      <c r="G50" s="71"/>
      <c r="H50" s="27"/>
    </row>
    <row r="51" spans="1:8" ht="72" customHeight="1" x14ac:dyDescent="0.25">
      <c r="A51" s="12"/>
      <c r="B51" s="44"/>
      <c r="D51" s="46"/>
      <c r="E51" s="10"/>
      <c r="F51" s="10"/>
      <c r="G51" s="71"/>
      <c r="H51" s="27"/>
    </row>
    <row r="52" spans="1:8" ht="72" customHeight="1" x14ac:dyDescent="0.25">
      <c r="A52" s="12"/>
      <c r="B52" s="44"/>
      <c r="D52" s="46"/>
      <c r="E52" s="10"/>
      <c r="F52" s="10"/>
      <c r="G52" s="71"/>
      <c r="H52" s="27"/>
    </row>
    <row r="53" spans="1:8" ht="72" customHeight="1" x14ac:dyDescent="0.25">
      <c r="A53" s="12"/>
      <c r="B53" s="44"/>
      <c r="D53" s="46"/>
      <c r="E53" s="10"/>
      <c r="F53" s="10"/>
      <c r="G53" s="71"/>
      <c r="H53" s="27"/>
    </row>
    <row r="54" spans="1:8" s="9" customFormat="1" ht="2.65" customHeight="1" x14ac:dyDescent="0.25">
      <c r="A54" s="43"/>
      <c r="B54" s="45"/>
      <c r="D54" s="47"/>
      <c r="E54" s="42"/>
      <c r="F54" s="42"/>
      <c r="G54" s="83"/>
      <c r="H54" s="48"/>
    </row>
    <row r="55" spans="1:8" ht="28.7" customHeight="1" x14ac:dyDescent="0.25">
      <c r="A55" s="34"/>
      <c r="B55" s="35"/>
      <c r="C55" s="36"/>
      <c r="D55" s="37" t="s">
        <v>1762</v>
      </c>
      <c r="E55" s="36"/>
      <c r="F55" s="36"/>
      <c r="G55" s="58" t="s">
        <v>136</v>
      </c>
      <c r="H55" s="60">
        <f>SUM(H41:H54)</f>
        <v>0</v>
      </c>
    </row>
  </sheetData>
  <pageMargins left="0.7" right="0" top="1" bottom="0" header="0.3" footer="0.3"/>
  <pageSetup paperSize="9" orientation="portrait" r:id="rId1"/>
  <headerFooter>
    <oddHeader>&amp;L&amp;B&amp;10&amp;"Arial"5.14 Builders Work in Connection with Services&amp;10&amp;B</oddHeader>
    <oddFooter>&amp;L&amp;10&amp;"Arial"DQ2718&amp;10</oddFooter>
  </headerFooter>
  <rowBreaks count="2" manualBreakCount="2">
    <brk id="39" max="16383" man="1"/>
    <brk id="55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397"/>
  <sheetViews>
    <sheetView topLeftCell="B1" workbookViewId="0"/>
  </sheetViews>
  <sheetFormatPr defaultRowHeight="15" x14ac:dyDescent="0.25"/>
  <cols>
    <col min="1" max="1" width="0" hidden="1" customWidth="1"/>
    <col min="2" max="2" width="5.42578125" customWidth="1"/>
    <col min="3" max="3" width="0" hidden="1" customWidth="1"/>
    <col min="4" max="4" width="47.85546875" customWidth="1"/>
    <col min="5" max="6" width="7.85546875" customWidth="1"/>
    <col min="7" max="7" width="9" customWidth="1"/>
    <col min="8" max="8" width="12.5703125" customWidth="1"/>
    <col min="17" max="18" width="0" hidden="1" customWidth="1"/>
  </cols>
  <sheetData>
    <row r="1" spans="1:8" ht="21.6" customHeight="1" x14ac:dyDescent="0.25">
      <c r="A1" s="1" t="s">
        <v>0</v>
      </c>
      <c r="B1" s="2" t="s">
        <v>1</v>
      </c>
      <c r="C1" s="3"/>
      <c r="D1" s="2" t="s">
        <v>2</v>
      </c>
      <c r="E1" s="61" t="s">
        <v>3</v>
      </c>
      <c r="F1" s="5" t="s">
        <v>4</v>
      </c>
      <c r="G1" s="5" t="s">
        <v>5</v>
      </c>
      <c r="H1" s="5" t="s">
        <v>6</v>
      </c>
    </row>
    <row r="2" spans="1:8" ht="11.25" customHeight="1" x14ac:dyDescent="0.25">
      <c r="A2" s="12"/>
      <c r="B2" s="16"/>
      <c r="D2" s="20"/>
      <c r="E2" s="63"/>
      <c r="F2" s="75"/>
      <c r="G2" s="79"/>
      <c r="H2" s="32"/>
    </row>
    <row r="3" spans="1:8" ht="11.85" customHeight="1" x14ac:dyDescent="0.25">
      <c r="A3" s="13"/>
      <c r="B3" s="17"/>
      <c r="C3" s="6"/>
      <c r="D3" s="21" t="s">
        <v>1763</v>
      </c>
      <c r="E3" s="64"/>
      <c r="F3" s="76"/>
      <c r="G3" s="80"/>
      <c r="H3" s="28"/>
    </row>
    <row r="4" spans="1:8" ht="11.25" customHeight="1" x14ac:dyDescent="0.25">
      <c r="A4" s="13"/>
      <c r="B4" s="17"/>
      <c r="C4" s="6"/>
      <c r="D4" s="22"/>
      <c r="E4" s="64"/>
      <c r="F4" s="76"/>
      <c r="G4" s="80"/>
      <c r="H4" s="28"/>
    </row>
    <row r="5" spans="1:8" ht="11.85" customHeight="1" x14ac:dyDescent="0.25">
      <c r="A5" s="13"/>
      <c r="B5" s="17"/>
      <c r="C5" s="6"/>
      <c r="D5" s="21" t="s">
        <v>1764</v>
      </c>
      <c r="E5" s="64"/>
      <c r="F5" s="76"/>
      <c r="G5" s="80"/>
      <c r="H5" s="28"/>
    </row>
    <row r="6" spans="1:8" ht="11.25" customHeight="1" x14ac:dyDescent="0.25">
      <c r="A6" s="13"/>
      <c r="B6" s="17"/>
      <c r="C6" s="6"/>
      <c r="D6" s="22"/>
      <c r="E6" s="64"/>
      <c r="F6" s="76"/>
      <c r="G6" s="80"/>
      <c r="H6" s="28"/>
    </row>
    <row r="7" spans="1:8" ht="11.85" customHeight="1" x14ac:dyDescent="0.25">
      <c r="A7" s="13"/>
      <c r="B7" s="17"/>
      <c r="C7" s="6"/>
      <c r="D7" s="74" t="s">
        <v>986</v>
      </c>
      <c r="E7" s="64"/>
      <c r="F7" s="76"/>
      <c r="G7" s="80"/>
      <c r="H7" s="28"/>
    </row>
    <row r="8" spans="1:8" ht="11.25" customHeight="1" x14ac:dyDescent="0.25">
      <c r="A8" s="13"/>
      <c r="B8" s="17"/>
      <c r="C8" s="6"/>
      <c r="D8" s="22"/>
      <c r="E8" s="64"/>
      <c r="F8" s="76"/>
      <c r="G8" s="80"/>
      <c r="H8" s="28"/>
    </row>
    <row r="9" spans="1:8" ht="11.25" customHeight="1" x14ac:dyDescent="0.25">
      <c r="A9" s="13"/>
      <c r="B9" s="17"/>
      <c r="C9" s="6"/>
      <c r="D9" s="73" t="s">
        <v>1765</v>
      </c>
      <c r="E9" s="64"/>
      <c r="F9" s="76"/>
      <c r="G9" s="80"/>
      <c r="H9" s="28"/>
    </row>
    <row r="10" spans="1:8" ht="11.25" customHeight="1" x14ac:dyDescent="0.25">
      <c r="A10" s="13"/>
      <c r="B10" s="17"/>
      <c r="C10" s="6"/>
      <c r="D10" s="73" t="s">
        <v>1766</v>
      </c>
      <c r="E10" s="64"/>
      <c r="F10" s="76"/>
      <c r="G10" s="80"/>
      <c r="H10" s="28"/>
    </row>
    <row r="11" spans="1:8" ht="11.25" customHeight="1" x14ac:dyDescent="0.25">
      <c r="A11" s="13"/>
      <c r="B11" s="17"/>
      <c r="C11" s="6"/>
      <c r="D11" s="22"/>
      <c r="E11" s="64"/>
      <c r="F11" s="76"/>
      <c r="G11" s="80"/>
      <c r="H11" s="28"/>
    </row>
    <row r="12" spans="1:8" ht="11.85" customHeight="1" x14ac:dyDescent="0.25">
      <c r="A12" s="13"/>
      <c r="B12" s="17"/>
      <c r="C12" s="6"/>
      <c r="D12" s="74" t="s">
        <v>1767</v>
      </c>
      <c r="E12" s="64"/>
      <c r="F12" s="76"/>
      <c r="G12" s="80"/>
      <c r="H12" s="28"/>
    </row>
    <row r="13" spans="1:8" ht="11.85" customHeight="1" x14ac:dyDescent="0.25">
      <c r="A13" s="13"/>
      <c r="B13" s="17"/>
      <c r="C13" s="6"/>
      <c r="D13" s="74" t="s">
        <v>1768</v>
      </c>
      <c r="E13" s="64"/>
      <c r="F13" s="76"/>
      <c r="G13" s="80"/>
      <c r="H13" s="28"/>
    </row>
    <row r="14" spans="1:8" ht="11.85" customHeight="1" x14ac:dyDescent="0.25">
      <c r="A14" s="13"/>
      <c r="B14" s="17"/>
      <c r="C14" s="6"/>
      <c r="D14" s="74" t="s">
        <v>1769</v>
      </c>
      <c r="E14" s="64"/>
      <c r="F14" s="76"/>
      <c r="G14" s="80"/>
      <c r="H14" s="28"/>
    </row>
    <row r="15" spans="1:8" ht="11.85" customHeight="1" x14ac:dyDescent="0.25">
      <c r="A15" s="13"/>
      <c r="B15" s="17"/>
      <c r="C15" s="6"/>
      <c r="D15" s="74" t="s">
        <v>1770</v>
      </c>
      <c r="E15" s="64"/>
      <c r="F15" s="76"/>
      <c r="G15" s="80"/>
      <c r="H15" s="28"/>
    </row>
    <row r="16" spans="1:8" ht="11.85" customHeight="1" x14ac:dyDescent="0.25">
      <c r="A16" s="13"/>
      <c r="B16" s="17"/>
      <c r="C16" s="6"/>
      <c r="D16" s="74" t="s">
        <v>1771</v>
      </c>
      <c r="E16" s="64"/>
      <c r="F16" s="76"/>
      <c r="G16" s="80"/>
      <c r="H16" s="28"/>
    </row>
    <row r="17" spans="1:8" ht="11.85" customHeight="1" x14ac:dyDescent="0.25">
      <c r="A17" s="13"/>
      <c r="B17" s="17"/>
      <c r="C17" s="6"/>
      <c r="D17" s="74" t="s">
        <v>1772</v>
      </c>
      <c r="E17" s="64"/>
      <c r="F17" s="76"/>
      <c r="G17" s="80"/>
      <c r="H17" s="28"/>
    </row>
    <row r="18" spans="1:8" ht="11.85" customHeight="1" x14ac:dyDescent="0.25">
      <c r="A18" s="13"/>
      <c r="B18" s="17"/>
      <c r="C18" s="6"/>
      <c r="D18" s="74" t="s">
        <v>1773</v>
      </c>
      <c r="E18" s="64"/>
      <c r="F18" s="76"/>
      <c r="G18" s="80"/>
      <c r="H18" s="28"/>
    </row>
    <row r="19" spans="1:8" ht="11.85" customHeight="1" x14ac:dyDescent="0.25">
      <c r="A19" s="13"/>
      <c r="B19" s="17"/>
      <c r="C19" s="6"/>
      <c r="D19" s="74" t="s">
        <v>1774</v>
      </c>
      <c r="E19" s="64"/>
      <c r="F19" s="76"/>
      <c r="G19" s="80"/>
      <c r="H19" s="28"/>
    </row>
    <row r="20" spans="1:8" ht="11.85" customHeight="1" x14ac:dyDescent="0.25">
      <c r="A20" s="13"/>
      <c r="B20" s="17"/>
      <c r="C20" s="6"/>
      <c r="D20" s="74" t="s">
        <v>1775</v>
      </c>
      <c r="E20" s="64"/>
      <c r="F20" s="76"/>
      <c r="G20" s="80"/>
      <c r="H20" s="28"/>
    </row>
    <row r="21" spans="1:8" ht="11.85" customHeight="1" x14ac:dyDescent="0.25">
      <c r="A21" s="13"/>
      <c r="B21" s="17"/>
      <c r="C21" s="6"/>
      <c r="D21" s="74" t="s">
        <v>1776</v>
      </c>
      <c r="E21" s="64"/>
      <c r="F21" s="76"/>
      <c r="G21" s="80"/>
      <c r="H21" s="28"/>
    </row>
    <row r="22" spans="1:8" ht="11.85" customHeight="1" x14ac:dyDescent="0.25">
      <c r="A22" s="13"/>
      <c r="B22" s="17"/>
      <c r="C22" s="6"/>
      <c r="D22" s="74" t="s">
        <v>1777</v>
      </c>
      <c r="E22" s="64"/>
      <c r="F22" s="76"/>
      <c r="G22" s="80"/>
      <c r="H22" s="28"/>
    </row>
    <row r="23" spans="1:8" ht="11.85" customHeight="1" x14ac:dyDescent="0.25">
      <c r="A23" s="13"/>
      <c r="B23" s="17"/>
      <c r="C23" s="6"/>
      <c r="D23" s="74" t="s">
        <v>1778</v>
      </c>
      <c r="E23" s="64"/>
      <c r="F23" s="76"/>
      <c r="G23" s="80"/>
      <c r="H23" s="28"/>
    </row>
    <row r="24" spans="1:8" ht="11.25" customHeight="1" x14ac:dyDescent="0.25">
      <c r="A24" s="13"/>
      <c r="B24" s="17"/>
      <c r="C24" s="6"/>
      <c r="D24" s="22"/>
      <c r="E24" s="64"/>
      <c r="F24" s="76"/>
      <c r="G24" s="80"/>
      <c r="H24" s="28"/>
    </row>
    <row r="25" spans="1:8" ht="11.25" customHeight="1" x14ac:dyDescent="0.25">
      <c r="A25" s="13"/>
      <c r="B25" s="17"/>
      <c r="C25" s="6"/>
      <c r="D25" s="73" t="s">
        <v>1779</v>
      </c>
      <c r="E25" s="64"/>
      <c r="F25" s="76"/>
      <c r="G25" s="80"/>
      <c r="H25" s="28"/>
    </row>
    <row r="26" spans="1:8" ht="11.25" customHeight="1" x14ac:dyDescent="0.25">
      <c r="A26" s="14" t="s">
        <v>1780</v>
      </c>
      <c r="B26" s="18" t="s">
        <v>13</v>
      </c>
      <c r="C26" s="6"/>
      <c r="D26" s="73" t="s">
        <v>1781</v>
      </c>
      <c r="E26" s="65" t="s">
        <v>15</v>
      </c>
      <c r="F26" s="77">
        <v>1</v>
      </c>
      <c r="G26" s="81"/>
      <c r="H26" s="28">
        <f>F26*ROUND(G26,2)</f>
        <v>0</v>
      </c>
    </row>
    <row r="27" spans="1:8" ht="11.25" customHeight="1" x14ac:dyDescent="0.25">
      <c r="A27" s="13"/>
      <c r="B27" s="17"/>
      <c r="C27" s="6"/>
      <c r="D27" s="22"/>
      <c r="E27" s="64"/>
      <c r="F27" s="76"/>
      <c r="G27" s="80"/>
      <c r="H27" s="28"/>
    </row>
    <row r="28" spans="1:8" ht="11.25" customHeight="1" x14ac:dyDescent="0.25">
      <c r="A28" s="13"/>
      <c r="B28" s="17"/>
      <c r="C28" s="6"/>
      <c r="D28" s="73" t="s">
        <v>1782</v>
      </c>
      <c r="E28" s="64"/>
      <c r="F28" s="76"/>
      <c r="G28" s="80"/>
      <c r="H28" s="28"/>
    </row>
    <row r="29" spans="1:8" ht="11.25" customHeight="1" x14ac:dyDescent="0.25">
      <c r="A29" s="13"/>
      <c r="B29" s="17"/>
      <c r="C29" s="6"/>
      <c r="D29" s="73" t="s">
        <v>1783</v>
      </c>
      <c r="E29" s="64"/>
      <c r="F29" s="76"/>
      <c r="G29" s="80"/>
      <c r="H29" s="28"/>
    </row>
    <row r="30" spans="1:8" ht="11.25" customHeight="1" x14ac:dyDescent="0.25">
      <c r="A30" s="13"/>
      <c r="B30" s="17"/>
      <c r="C30" s="6"/>
      <c r="D30" s="73" t="s">
        <v>1784</v>
      </c>
      <c r="E30" s="64"/>
      <c r="F30" s="76"/>
      <c r="G30" s="80"/>
      <c r="H30" s="28"/>
    </row>
    <row r="31" spans="1:8" ht="11.25" customHeight="1" x14ac:dyDescent="0.25">
      <c r="A31" s="14" t="s">
        <v>1785</v>
      </c>
      <c r="B31" s="18" t="s">
        <v>17</v>
      </c>
      <c r="C31" s="6"/>
      <c r="D31" s="73" t="s">
        <v>1786</v>
      </c>
      <c r="E31" s="65" t="s">
        <v>15</v>
      </c>
      <c r="F31" s="77">
        <v>1</v>
      </c>
      <c r="G31" s="81"/>
      <c r="H31" s="28">
        <f>F31*ROUND(G31,2)</f>
        <v>0</v>
      </c>
    </row>
    <row r="32" spans="1:8" ht="11.25" customHeight="1" x14ac:dyDescent="0.25">
      <c r="A32" s="13"/>
      <c r="B32" s="17"/>
      <c r="C32" s="6"/>
      <c r="D32" s="22"/>
      <c r="E32" s="64"/>
      <c r="F32" s="76"/>
      <c r="G32" s="80"/>
      <c r="H32" s="28"/>
    </row>
    <row r="33" spans="1:8" ht="11.85" customHeight="1" x14ac:dyDescent="0.25">
      <c r="A33" s="13"/>
      <c r="B33" s="17"/>
      <c r="C33" s="6"/>
      <c r="D33" s="74" t="s">
        <v>1787</v>
      </c>
      <c r="E33" s="64"/>
      <c r="F33" s="76"/>
      <c r="G33" s="80"/>
      <c r="H33" s="28"/>
    </row>
    <row r="34" spans="1:8" ht="11.25" customHeight="1" x14ac:dyDescent="0.25">
      <c r="A34" s="13"/>
      <c r="B34" s="17"/>
      <c r="C34" s="6"/>
      <c r="D34" s="22"/>
      <c r="E34" s="64"/>
      <c r="F34" s="76"/>
      <c r="G34" s="80"/>
      <c r="H34" s="28"/>
    </row>
    <row r="35" spans="1:8" ht="11.85" customHeight="1" x14ac:dyDescent="0.25">
      <c r="A35" s="13"/>
      <c r="B35" s="17"/>
      <c r="C35" s="6"/>
      <c r="D35" s="74" t="s">
        <v>1788</v>
      </c>
      <c r="E35" s="64"/>
      <c r="F35" s="76"/>
      <c r="G35" s="80"/>
      <c r="H35" s="28"/>
    </row>
    <row r="36" spans="1:8" ht="11.25" customHeight="1" x14ac:dyDescent="0.25">
      <c r="A36" s="13"/>
      <c r="B36" s="17"/>
      <c r="C36" s="6"/>
      <c r="D36" s="22"/>
      <c r="E36" s="64"/>
      <c r="F36" s="76"/>
      <c r="G36" s="80"/>
      <c r="H36" s="28"/>
    </row>
    <row r="37" spans="1:8" ht="11.25" customHeight="1" x14ac:dyDescent="0.25">
      <c r="A37" s="13"/>
      <c r="B37" s="17"/>
      <c r="C37" s="6"/>
      <c r="D37" s="73" t="s">
        <v>1789</v>
      </c>
      <c r="E37" s="64"/>
      <c r="F37" s="76"/>
      <c r="G37" s="80"/>
      <c r="H37" s="28"/>
    </row>
    <row r="38" spans="1:8" ht="11.25" customHeight="1" x14ac:dyDescent="0.25">
      <c r="A38" s="13"/>
      <c r="B38" s="17"/>
      <c r="C38" s="6"/>
      <c r="D38" s="73" t="s">
        <v>1790</v>
      </c>
      <c r="E38" s="64"/>
      <c r="F38" s="76"/>
      <c r="G38" s="80"/>
      <c r="H38" s="28"/>
    </row>
    <row r="39" spans="1:8" ht="11.25" customHeight="1" x14ac:dyDescent="0.25">
      <c r="A39" s="13"/>
      <c r="B39" s="17"/>
      <c r="C39" s="6"/>
      <c r="D39" s="73" t="s">
        <v>1791</v>
      </c>
      <c r="E39" s="64"/>
      <c r="F39" s="76"/>
      <c r="G39" s="80"/>
      <c r="H39" s="28"/>
    </row>
    <row r="40" spans="1:8" ht="11.25" customHeight="1" x14ac:dyDescent="0.25">
      <c r="A40" s="14" t="s">
        <v>1792</v>
      </c>
      <c r="B40" s="18" t="s">
        <v>20</v>
      </c>
      <c r="C40" s="6"/>
      <c r="D40" s="73" t="s">
        <v>542</v>
      </c>
      <c r="E40" s="65" t="s">
        <v>385</v>
      </c>
      <c r="F40" s="77">
        <v>30</v>
      </c>
      <c r="G40" s="81"/>
      <c r="H40" s="28">
        <f>F40*ROUND(G40,2)</f>
        <v>0</v>
      </c>
    </row>
    <row r="41" spans="1:8" ht="11.25" customHeight="1" x14ac:dyDescent="0.25">
      <c r="A41" s="13"/>
      <c r="B41" s="17"/>
      <c r="C41" s="6"/>
      <c r="D41" s="22"/>
      <c r="E41" s="64"/>
      <c r="F41" s="76"/>
      <c r="G41" s="80"/>
      <c r="H41" s="28"/>
    </row>
    <row r="42" spans="1:8" ht="11.25" customHeight="1" x14ac:dyDescent="0.25">
      <c r="A42" s="13"/>
      <c r="B42" s="17"/>
      <c r="C42" s="6"/>
      <c r="D42" s="73" t="s">
        <v>1793</v>
      </c>
      <c r="E42" s="64"/>
      <c r="F42" s="76"/>
      <c r="G42" s="80"/>
      <c r="H42" s="28"/>
    </row>
    <row r="43" spans="1:8" ht="11.25" customHeight="1" x14ac:dyDescent="0.25">
      <c r="A43" s="14" t="s">
        <v>1794</v>
      </c>
      <c r="B43" s="18" t="s">
        <v>23</v>
      </c>
      <c r="C43" s="6"/>
      <c r="D43" s="73" t="s">
        <v>1795</v>
      </c>
      <c r="E43" s="65" t="s">
        <v>385</v>
      </c>
      <c r="F43" s="77">
        <v>297</v>
      </c>
      <c r="G43" s="81"/>
      <c r="H43" s="28">
        <f>F43*ROUND(G43,2)</f>
        <v>0</v>
      </c>
    </row>
    <row r="44" spans="1:8" ht="11.25" customHeight="1" x14ac:dyDescent="0.25">
      <c r="A44" s="13"/>
      <c r="B44" s="17"/>
      <c r="C44" s="6"/>
      <c r="D44" s="22"/>
      <c r="E44" s="64"/>
      <c r="F44" s="76"/>
      <c r="G44" s="80"/>
      <c r="H44" s="28"/>
    </row>
    <row r="45" spans="1:8" ht="11.85" customHeight="1" x14ac:dyDescent="0.25">
      <c r="A45" s="13"/>
      <c r="B45" s="17"/>
      <c r="C45" s="6"/>
      <c r="D45" s="21" t="s">
        <v>516</v>
      </c>
      <c r="E45" s="64"/>
      <c r="F45" s="76"/>
      <c r="G45" s="80"/>
      <c r="H45" s="28"/>
    </row>
    <row r="46" spans="1:8" ht="11.25" customHeight="1" x14ac:dyDescent="0.25">
      <c r="A46" s="13"/>
      <c r="B46" s="17"/>
      <c r="C46" s="6"/>
      <c r="D46" s="22"/>
      <c r="E46" s="64"/>
      <c r="F46" s="76"/>
      <c r="G46" s="80"/>
      <c r="H46" s="28"/>
    </row>
    <row r="47" spans="1:8" ht="11.85" customHeight="1" x14ac:dyDescent="0.25">
      <c r="A47" s="13"/>
      <c r="B47" s="17"/>
      <c r="C47" s="6"/>
      <c r="D47" s="21" t="s">
        <v>538</v>
      </c>
      <c r="E47" s="64"/>
      <c r="F47" s="76"/>
      <c r="G47" s="80"/>
      <c r="H47" s="28"/>
    </row>
    <row r="48" spans="1:8" ht="11.25" customHeight="1" x14ac:dyDescent="0.25">
      <c r="A48" s="13"/>
      <c r="B48" s="17"/>
      <c r="C48" s="6"/>
      <c r="D48" s="22"/>
      <c r="E48" s="64"/>
      <c r="F48" s="76"/>
      <c r="G48" s="80"/>
      <c r="H48" s="28"/>
    </row>
    <row r="49" spans="1:8" ht="11.85" customHeight="1" x14ac:dyDescent="0.25">
      <c r="A49" s="13"/>
      <c r="B49" s="17"/>
      <c r="C49" s="6"/>
      <c r="D49" s="74" t="s">
        <v>986</v>
      </c>
      <c r="E49" s="64"/>
      <c r="F49" s="76"/>
      <c r="G49" s="80"/>
      <c r="H49" s="28"/>
    </row>
    <row r="50" spans="1:8" ht="11.25" customHeight="1" x14ac:dyDescent="0.25">
      <c r="A50" s="13"/>
      <c r="B50" s="17"/>
      <c r="C50" s="6"/>
      <c r="D50" s="22"/>
      <c r="E50" s="64"/>
      <c r="F50" s="76"/>
      <c r="G50" s="80"/>
      <c r="H50" s="28"/>
    </row>
    <row r="51" spans="1:8" ht="11.25" customHeight="1" x14ac:dyDescent="0.25">
      <c r="A51" s="13"/>
      <c r="B51" s="17"/>
      <c r="C51" s="6"/>
      <c r="D51" s="73" t="s">
        <v>1765</v>
      </c>
      <c r="E51" s="64"/>
      <c r="F51" s="76"/>
      <c r="G51" s="80"/>
      <c r="H51" s="28"/>
    </row>
    <row r="52" spans="1:8" ht="11.25" customHeight="1" x14ac:dyDescent="0.25">
      <c r="A52" s="13"/>
      <c r="B52" s="17"/>
      <c r="C52" s="6"/>
      <c r="D52" s="73" t="s">
        <v>1766</v>
      </c>
      <c r="E52" s="64"/>
      <c r="F52" s="76"/>
      <c r="G52" s="80"/>
      <c r="H52" s="28"/>
    </row>
    <row r="53" spans="1:8" ht="11.25" customHeight="1" x14ac:dyDescent="0.25">
      <c r="A53" s="13"/>
      <c r="B53" s="17"/>
      <c r="C53" s="6"/>
      <c r="D53" s="22"/>
      <c r="E53" s="64"/>
      <c r="F53" s="76"/>
      <c r="G53" s="80"/>
      <c r="H53" s="28"/>
    </row>
    <row r="54" spans="1:8" ht="11.85" customHeight="1" x14ac:dyDescent="0.25">
      <c r="A54" s="13"/>
      <c r="B54" s="17"/>
      <c r="C54" s="6"/>
      <c r="D54" s="74" t="s">
        <v>1796</v>
      </c>
      <c r="E54" s="64"/>
      <c r="F54" s="76"/>
      <c r="G54" s="80"/>
      <c r="H54" s="28"/>
    </row>
    <row r="55" spans="1:8" ht="11.25" customHeight="1" x14ac:dyDescent="0.25">
      <c r="A55" s="13"/>
      <c r="B55" s="17"/>
      <c r="C55" s="6"/>
      <c r="D55" s="22"/>
      <c r="E55" s="64"/>
      <c r="F55" s="76"/>
      <c r="G55" s="80"/>
      <c r="H55" s="28"/>
    </row>
    <row r="56" spans="1:8" ht="11.25" customHeight="1" x14ac:dyDescent="0.25">
      <c r="A56" s="13"/>
      <c r="B56" s="17"/>
      <c r="C56" s="6"/>
      <c r="D56" s="73" t="s">
        <v>1797</v>
      </c>
      <c r="E56" s="64"/>
      <c r="F56" s="76"/>
      <c r="G56" s="80"/>
      <c r="H56" s="28"/>
    </row>
    <row r="57" spans="1:8" ht="11.25" customHeight="1" x14ac:dyDescent="0.25">
      <c r="A57" s="14" t="s">
        <v>1798</v>
      </c>
      <c r="B57" s="18" t="s">
        <v>27</v>
      </c>
      <c r="C57" s="6"/>
      <c r="D57" s="73" t="s">
        <v>1799</v>
      </c>
      <c r="E57" s="65" t="s">
        <v>15</v>
      </c>
      <c r="F57" s="77">
        <v>1</v>
      </c>
      <c r="G57" s="81"/>
      <c r="H57" s="28">
        <f>F57*ROUND(G57,2)</f>
        <v>0</v>
      </c>
    </row>
    <row r="58" spans="1:8" s="9" customFormat="1" ht="30.95" customHeight="1" x14ac:dyDescent="0.25">
      <c r="A58" s="15"/>
      <c r="B58" s="19"/>
      <c r="C58" s="8"/>
      <c r="D58" s="24"/>
      <c r="E58" s="67"/>
      <c r="F58" s="78"/>
      <c r="G58" s="82"/>
      <c r="H58" s="29"/>
    </row>
    <row r="59" spans="1:8" ht="28.7" customHeight="1" x14ac:dyDescent="0.25">
      <c r="A59" s="34"/>
      <c r="B59" s="35"/>
      <c r="C59" s="36"/>
      <c r="D59" s="37" t="s">
        <v>1800</v>
      </c>
      <c r="E59" s="36"/>
      <c r="F59" s="36"/>
      <c r="G59" s="38" t="s">
        <v>62</v>
      </c>
      <c r="H59" s="41">
        <f>SUM(H2:H58)</f>
        <v>0</v>
      </c>
    </row>
    <row r="60" spans="1:8" ht="21.6" customHeight="1" x14ac:dyDescent="0.25">
      <c r="A60" s="1" t="s">
        <v>0</v>
      </c>
      <c r="B60" s="2" t="s">
        <v>1</v>
      </c>
      <c r="C60" s="3"/>
      <c r="D60" s="2" t="s">
        <v>2</v>
      </c>
      <c r="E60" s="61" t="s">
        <v>3</v>
      </c>
      <c r="F60" s="5" t="s">
        <v>4</v>
      </c>
      <c r="G60" s="5" t="s">
        <v>5</v>
      </c>
      <c r="H60" s="5" t="s">
        <v>6</v>
      </c>
    </row>
    <row r="61" spans="1:8" ht="11.25" customHeight="1" x14ac:dyDescent="0.25">
      <c r="A61" s="12"/>
      <c r="B61" s="16"/>
      <c r="D61" s="20"/>
      <c r="E61" s="63"/>
      <c r="F61" s="75"/>
      <c r="G61" s="79"/>
      <c r="H61" s="32"/>
    </row>
    <row r="62" spans="1:8" ht="11.25" customHeight="1" x14ac:dyDescent="0.25">
      <c r="A62" s="13"/>
      <c r="B62" s="17"/>
      <c r="C62" s="6"/>
      <c r="D62" s="73" t="s">
        <v>1801</v>
      </c>
      <c r="E62" s="64"/>
      <c r="F62" s="76"/>
      <c r="G62" s="80"/>
      <c r="H62" s="28"/>
    </row>
    <row r="63" spans="1:8" ht="11.25" customHeight="1" x14ac:dyDescent="0.25">
      <c r="A63" s="14" t="s">
        <v>1802</v>
      </c>
      <c r="B63" s="18" t="s">
        <v>13</v>
      </c>
      <c r="C63" s="6"/>
      <c r="D63" s="73" t="s">
        <v>1803</v>
      </c>
      <c r="E63" s="65" t="s">
        <v>523</v>
      </c>
      <c r="F63" s="77">
        <v>2</v>
      </c>
      <c r="G63" s="81"/>
      <c r="H63" s="28">
        <f>F63*ROUND(G63,2)</f>
        <v>0</v>
      </c>
    </row>
    <row r="64" spans="1:8" ht="11.25" customHeight="1" x14ac:dyDescent="0.25">
      <c r="A64" s="13"/>
      <c r="B64" s="17"/>
      <c r="C64" s="6"/>
      <c r="D64" s="22"/>
      <c r="E64" s="64"/>
      <c r="F64" s="76"/>
      <c r="G64" s="80"/>
      <c r="H64" s="28"/>
    </row>
    <row r="65" spans="1:8" ht="11.25" customHeight="1" x14ac:dyDescent="0.25">
      <c r="A65" s="14" t="s">
        <v>1804</v>
      </c>
      <c r="B65" s="18" t="s">
        <v>17</v>
      </c>
      <c r="C65" s="6"/>
      <c r="D65" s="73" t="s">
        <v>1805</v>
      </c>
      <c r="E65" s="65" t="s">
        <v>15</v>
      </c>
      <c r="F65" s="77">
        <v>1</v>
      </c>
      <c r="G65" s="81"/>
      <c r="H65" s="28">
        <f>F65*ROUND(G65,2)</f>
        <v>0</v>
      </c>
    </row>
    <row r="66" spans="1:8" ht="11.25" customHeight="1" x14ac:dyDescent="0.25">
      <c r="A66" s="13"/>
      <c r="B66" s="17"/>
      <c r="C66" s="6"/>
      <c r="D66" s="22"/>
      <c r="E66" s="64"/>
      <c r="F66" s="76"/>
      <c r="G66" s="80"/>
      <c r="H66" s="28"/>
    </row>
    <row r="67" spans="1:8" ht="11.25" customHeight="1" x14ac:dyDescent="0.25">
      <c r="A67" s="14" t="s">
        <v>1806</v>
      </c>
      <c r="B67" s="18" t="s">
        <v>20</v>
      </c>
      <c r="C67" s="6"/>
      <c r="D67" s="73" t="s">
        <v>1807</v>
      </c>
      <c r="E67" s="65" t="s">
        <v>15</v>
      </c>
      <c r="F67" s="77">
        <v>1</v>
      </c>
      <c r="G67" s="81"/>
      <c r="H67" s="28">
        <f>F67*ROUND(G67,2)</f>
        <v>0</v>
      </c>
    </row>
    <row r="68" spans="1:8" ht="11.25" customHeight="1" x14ac:dyDescent="0.25">
      <c r="A68" s="13"/>
      <c r="B68" s="17"/>
      <c r="C68" s="6"/>
      <c r="D68" s="22"/>
      <c r="E68" s="64"/>
      <c r="F68" s="76"/>
      <c r="G68" s="80"/>
      <c r="H68" s="28"/>
    </row>
    <row r="69" spans="1:8" ht="11.25" customHeight="1" x14ac:dyDescent="0.25">
      <c r="A69" s="13"/>
      <c r="B69" s="17"/>
      <c r="C69" s="6"/>
      <c r="D69" s="73" t="s">
        <v>1808</v>
      </c>
      <c r="E69" s="64"/>
      <c r="F69" s="76"/>
      <c r="G69" s="80"/>
      <c r="H69" s="28"/>
    </row>
    <row r="70" spans="1:8" ht="11.25" customHeight="1" x14ac:dyDescent="0.25">
      <c r="A70" s="14" t="s">
        <v>1809</v>
      </c>
      <c r="B70" s="18" t="s">
        <v>23</v>
      </c>
      <c r="C70" s="6"/>
      <c r="D70" s="73" t="s">
        <v>542</v>
      </c>
      <c r="E70" s="65" t="s">
        <v>15</v>
      </c>
      <c r="F70" s="77">
        <v>1</v>
      </c>
      <c r="G70" s="81"/>
      <c r="H70" s="28">
        <f>F70*ROUND(G70,2)</f>
        <v>0</v>
      </c>
    </row>
    <row r="71" spans="1:8" ht="11.25" customHeight="1" x14ac:dyDescent="0.25">
      <c r="A71" s="13"/>
      <c r="B71" s="17"/>
      <c r="C71" s="6"/>
      <c r="D71" s="22"/>
      <c r="E71" s="64"/>
      <c r="F71" s="76"/>
      <c r="G71" s="80"/>
      <c r="H71" s="28"/>
    </row>
    <row r="72" spans="1:8" ht="11.25" customHeight="1" x14ac:dyDescent="0.25">
      <c r="A72" s="14" t="s">
        <v>1810</v>
      </c>
      <c r="B72" s="18" t="s">
        <v>27</v>
      </c>
      <c r="C72" s="6"/>
      <c r="D72" s="73" t="s">
        <v>1811</v>
      </c>
      <c r="E72" s="65" t="s">
        <v>15</v>
      </c>
      <c r="F72" s="77">
        <v>1</v>
      </c>
      <c r="G72" s="81"/>
      <c r="H72" s="28">
        <f>F72*ROUND(G72,2)</f>
        <v>0</v>
      </c>
    </row>
    <row r="73" spans="1:8" ht="11.25" customHeight="1" x14ac:dyDescent="0.25">
      <c r="A73" s="13"/>
      <c r="B73" s="17"/>
      <c r="C73" s="6"/>
      <c r="D73" s="22"/>
      <c r="E73" s="64"/>
      <c r="F73" s="76"/>
      <c r="G73" s="80"/>
      <c r="H73" s="28"/>
    </row>
    <row r="74" spans="1:8" ht="11.85" customHeight="1" x14ac:dyDescent="0.25">
      <c r="A74" s="13"/>
      <c r="B74" s="17"/>
      <c r="C74" s="6"/>
      <c r="D74" s="74" t="s">
        <v>1812</v>
      </c>
      <c r="E74" s="64"/>
      <c r="F74" s="76"/>
      <c r="G74" s="80"/>
      <c r="H74" s="28"/>
    </row>
    <row r="75" spans="1:8" ht="11.25" customHeight="1" x14ac:dyDescent="0.25">
      <c r="A75" s="13"/>
      <c r="B75" s="17"/>
      <c r="C75" s="6"/>
      <c r="D75" s="22"/>
      <c r="E75" s="64"/>
      <c r="F75" s="76"/>
      <c r="G75" s="80"/>
      <c r="H75" s="28"/>
    </row>
    <row r="76" spans="1:8" ht="11.25" customHeight="1" x14ac:dyDescent="0.25">
      <c r="A76" s="13"/>
      <c r="B76" s="17"/>
      <c r="C76" s="6"/>
      <c r="D76" s="73" t="s">
        <v>1813</v>
      </c>
      <c r="E76" s="64"/>
      <c r="F76" s="76"/>
      <c r="G76" s="80"/>
      <c r="H76" s="28"/>
    </row>
    <row r="77" spans="1:8" ht="11.25" customHeight="1" x14ac:dyDescent="0.25">
      <c r="A77" s="14" t="s">
        <v>1814</v>
      </c>
      <c r="B77" s="18" t="s">
        <v>29</v>
      </c>
      <c r="C77" s="6"/>
      <c r="D77" s="73" t="s">
        <v>1815</v>
      </c>
      <c r="E77" s="65" t="s">
        <v>523</v>
      </c>
      <c r="F77" s="77">
        <v>6</v>
      </c>
      <c r="G77" s="81"/>
      <c r="H77" s="28">
        <f>F77*ROUND(G77,2)</f>
        <v>0</v>
      </c>
    </row>
    <row r="78" spans="1:8" ht="11.25" customHeight="1" x14ac:dyDescent="0.25">
      <c r="A78" s="13"/>
      <c r="B78" s="17"/>
      <c r="C78" s="6"/>
      <c r="D78" s="22"/>
      <c r="E78" s="64"/>
      <c r="F78" s="76"/>
      <c r="G78" s="80"/>
      <c r="H78" s="28"/>
    </row>
    <row r="79" spans="1:8" ht="11.25" customHeight="1" x14ac:dyDescent="0.25">
      <c r="A79" s="13"/>
      <c r="B79" s="17"/>
      <c r="C79" s="6"/>
      <c r="D79" s="73" t="s">
        <v>1813</v>
      </c>
      <c r="E79" s="64"/>
      <c r="F79" s="76"/>
      <c r="G79" s="80"/>
      <c r="H79" s="28"/>
    </row>
    <row r="80" spans="1:8" ht="11.25" customHeight="1" x14ac:dyDescent="0.25">
      <c r="A80" s="14" t="s">
        <v>1816</v>
      </c>
      <c r="B80" s="18" t="s">
        <v>31</v>
      </c>
      <c r="C80" s="6"/>
      <c r="D80" s="73" t="s">
        <v>1817</v>
      </c>
      <c r="E80" s="65" t="s">
        <v>523</v>
      </c>
      <c r="F80" s="77">
        <v>38</v>
      </c>
      <c r="G80" s="81"/>
      <c r="H80" s="28">
        <f>F80*ROUND(G80,2)</f>
        <v>0</v>
      </c>
    </row>
    <row r="81" spans="1:8" ht="11.25" customHeight="1" x14ac:dyDescent="0.25">
      <c r="A81" s="13"/>
      <c r="B81" s="17"/>
      <c r="C81" s="6"/>
      <c r="D81" s="22"/>
      <c r="E81" s="64"/>
      <c r="F81" s="76"/>
      <c r="G81" s="80"/>
      <c r="H81" s="28"/>
    </row>
    <row r="82" spans="1:8" ht="11.85" customHeight="1" x14ac:dyDescent="0.25">
      <c r="A82" s="13"/>
      <c r="B82" s="17"/>
      <c r="C82" s="6"/>
      <c r="D82" s="74" t="s">
        <v>1818</v>
      </c>
      <c r="E82" s="64"/>
      <c r="F82" s="76"/>
      <c r="G82" s="80"/>
      <c r="H82" s="28"/>
    </row>
    <row r="83" spans="1:8" ht="11.25" customHeight="1" x14ac:dyDescent="0.25">
      <c r="A83" s="13"/>
      <c r="B83" s="17"/>
      <c r="C83" s="6"/>
      <c r="D83" s="22"/>
      <c r="E83" s="64"/>
      <c r="F83" s="76"/>
      <c r="G83" s="80"/>
      <c r="H83" s="28"/>
    </row>
    <row r="84" spans="1:8" ht="11.25" customHeight="1" x14ac:dyDescent="0.25">
      <c r="A84" s="13"/>
      <c r="B84" s="17"/>
      <c r="C84" s="6"/>
      <c r="D84" s="73" t="s">
        <v>1819</v>
      </c>
      <c r="E84" s="64"/>
      <c r="F84" s="76"/>
      <c r="G84" s="80"/>
      <c r="H84" s="28"/>
    </row>
    <row r="85" spans="1:8" ht="11.25" customHeight="1" x14ac:dyDescent="0.25">
      <c r="A85" s="13"/>
      <c r="B85" s="17"/>
      <c r="C85" s="6"/>
      <c r="D85" s="73" t="s">
        <v>1820</v>
      </c>
      <c r="E85" s="64"/>
      <c r="F85" s="76"/>
      <c r="G85" s="80"/>
      <c r="H85" s="28"/>
    </row>
    <row r="86" spans="1:8" ht="11.25" customHeight="1" x14ac:dyDescent="0.25">
      <c r="A86" s="14" t="s">
        <v>1821</v>
      </c>
      <c r="B86" s="18" t="s">
        <v>33</v>
      </c>
      <c r="C86" s="6"/>
      <c r="D86" s="73" t="s">
        <v>345</v>
      </c>
      <c r="E86" s="65" t="s">
        <v>385</v>
      </c>
      <c r="F86" s="77">
        <v>175</v>
      </c>
      <c r="G86" s="81"/>
      <c r="H86" s="28">
        <f>F86*ROUND(G86,2)</f>
        <v>0</v>
      </c>
    </row>
    <row r="87" spans="1:8" ht="11.25" customHeight="1" x14ac:dyDescent="0.25">
      <c r="A87" s="13"/>
      <c r="B87" s="17"/>
      <c r="C87" s="6"/>
      <c r="D87" s="22"/>
      <c r="E87" s="64"/>
      <c r="F87" s="76"/>
      <c r="G87" s="80"/>
      <c r="H87" s="28"/>
    </row>
    <row r="88" spans="1:8" ht="11.25" customHeight="1" x14ac:dyDescent="0.25">
      <c r="A88" s="13"/>
      <c r="B88" s="17"/>
      <c r="C88" s="6"/>
      <c r="D88" s="73" t="s">
        <v>1822</v>
      </c>
      <c r="E88" s="64"/>
      <c r="F88" s="76"/>
      <c r="G88" s="80"/>
      <c r="H88" s="28"/>
    </row>
    <row r="89" spans="1:8" ht="11.25" customHeight="1" x14ac:dyDescent="0.25">
      <c r="A89" s="13"/>
      <c r="B89" s="17"/>
      <c r="C89" s="6"/>
      <c r="D89" s="73" t="s">
        <v>1823</v>
      </c>
      <c r="E89" s="64"/>
      <c r="F89" s="76"/>
      <c r="G89" s="80"/>
      <c r="H89" s="28"/>
    </row>
    <row r="90" spans="1:8" ht="11.25" customHeight="1" x14ac:dyDescent="0.25">
      <c r="A90" s="14" t="s">
        <v>1824</v>
      </c>
      <c r="B90" s="18" t="s">
        <v>36</v>
      </c>
      <c r="C90" s="6"/>
      <c r="D90" s="73" t="s">
        <v>345</v>
      </c>
      <c r="E90" s="65" t="s">
        <v>385</v>
      </c>
      <c r="F90" s="77">
        <v>38</v>
      </c>
      <c r="G90" s="81"/>
      <c r="H90" s="28">
        <f>F90*ROUND(G90,2)</f>
        <v>0</v>
      </c>
    </row>
    <row r="91" spans="1:8" ht="11.25" customHeight="1" x14ac:dyDescent="0.25">
      <c r="A91" s="13"/>
      <c r="B91" s="17"/>
      <c r="C91" s="6"/>
      <c r="D91" s="22"/>
      <c r="E91" s="64"/>
      <c r="F91" s="76"/>
      <c r="G91" s="80"/>
      <c r="H91" s="28"/>
    </row>
    <row r="92" spans="1:8" ht="11.25" customHeight="1" x14ac:dyDescent="0.25">
      <c r="A92" s="13"/>
      <c r="B92" s="17"/>
      <c r="C92" s="6"/>
      <c r="D92" s="73" t="s">
        <v>1825</v>
      </c>
      <c r="E92" s="64"/>
      <c r="F92" s="76"/>
      <c r="G92" s="80"/>
      <c r="H92" s="28"/>
    </row>
    <row r="93" spans="1:8" ht="11.25" customHeight="1" x14ac:dyDescent="0.25">
      <c r="A93" s="14" t="s">
        <v>1826</v>
      </c>
      <c r="B93" s="18" t="s">
        <v>38</v>
      </c>
      <c r="C93" s="6"/>
      <c r="D93" s="73" t="s">
        <v>1827</v>
      </c>
      <c r="E93" s="65" t="s">
        <v>366</v>
      </c>
      <c r="F93" s="77">
        <v>73</v>
      </c>
      <c r="G93" s="81"/>
      <c r="H93" s="28">
        <f>F93*ROUND(G93,2)</f>
        <v>0</v>
      </c>
    </row>
    <row r="94" spans="1:8" ht="11.25" customHeight="1" x14ac:dyDescent="0.25">
      <c r="A94" s="13"/>
      <c r="B94" s="17"/>
      <c r="C94" s="6"/>
      <c r="D94" s="22"/>
      <c r="E94" s="64"/>
      <c r="F94" s="76"/>
      <c r="G94" s="80"/>
      <c r="H94" s="28"/>
    </row>
    <row r="95" spans="1:8" ht="11.25" customHeight="1" x14ac:dyDescent="0.25">
      <c r="A95" s="13"/>
      <c r="B95" s="17"/>
      <c r="C95" s="6"/>
      <c r="D95" s="73" t="s">
        <v>1828</v>
      </c>
      <c r="E95" s="64"/>
      <c r="F95" s="76"/>
      <c r="G95" s="80"/>
      <c r="H95" s="28"/>
    </row>
    <row r="96" spans="1:8" ht="11.25" customHeight="1" x14ac:dyDescent="0.25">
      <c r="A96" s="14" t="s">
        <v>1829</v>
      </c>
      <c r="B96" s="18" t="s">
        <v>40</v>
      </c>
      <c r="C96" s="6"/>
      <c r="D96" s="73" t="s">
        <v>1830</v>
      </c>
      <c r="E96" s="65" t="s">
        <v>385</v>
      </c>
      <c r="F96" s="77">
        <v>106</v>
      </c>
      <c r="G96" s="81"/>
      <c r="H96" s="28">
        <f>F96*ROUND(G96,2)</f>
        <v>0</v>
      </c>
    </row>
    <row r="97" spans="1:8" ht="11.25" customHeight="1" x14ac:dyDescent="0.25">
      <c r="A97" s="13"/>
      <c r="B97" s="17"/>
      <c r="C97" s="6"/>
      <c r="D97" s="22"/>
      <c r="E97" s="64"/>
      <c r="F97" s="76"/>
      <c r="G97" s="80"/>
      <c r="H97" s="28"/>
    </row>
    <row r="98" spans="1:8" ht="11.85" customHeight="1" x14ac:dyDescent="0.25">
      <c r="A98" s="13"/>
      <c r="B98" s="17"/>
      <c r="C98" s="6"/>
      <c r="D98" s="74" t="s">
        <v>1831</v>
      </c>
      <c r="E98" s="64"/>
      <c r="F98" s="76"/>
      <c r="G98" s="80"/>
      <c r="H98" s="28"/>
    </row>
    <row r="99" spans="1:8" ht="11.25" customHeight="1" x14ac:dyDescent="0.25">
      <c r="A99" s="13"/>
      <c r="B99" s="17"/>
      <c r="C99" s="6"/>
      <c r="D99" s="22"/>
      <c r="E99" s="64"/>
      <c r="F99" s="76"/>
      <c r="G99" s="80"/>
      <c r="H99" s="28"/>
    </row>
    <row r="100" spans="1:8" ht="11.25" customHeight="1" x14ac:dyDescent="0.25">
      <c r="A100" s="13"/>
      <c r="B100" s="17"/>
      <c r="C100" s="6"/>
      <c r="D100" s="73" t="s">
        <v>1832</v>
      </c>
      <c r="E100" s="64"/>
      <c r="F100" s="76"/>
      <c r="G100" s="80"/>
      <c r="H100" s="28"/>
    </row>
    <row r="101" spans="1:8" ht="11.25" customHeight="1" x14ac:dyDescent="0.25">
      <c r="A101" s="14" t="s">
        <v>1833</v>
      </c>
      <c r="B101" s="18" t="s">
        <v>42</v>
      </c>
      <c r="C101" s="6"/>
      <c r="D101" s="73" t="s">
        <v>1834</v>
      </c>
      <c r="E101" s="65" t="s">
        <v>523</v>
      </c>
      <c r="F101" s="77">
        <v>3</v>
      </c>
      <c r="G101" s="81"/>
      <c r="H101" s="28">
        <f>F101*ROUND(G101,2)</f>
        <v>0</v>
      </c>
    </row>
    <row r="102" spans="1:8" ht="11.25" customHeight="1" x14ac:dyDescent="0.25">
      <c r="A102" s="13"/>
      <c r="B102" s="17"/>
      <c r="C102" s="6"/>
      <c r="D102" s="22"/>
      <c r="E102" s="64"/>
      <c r="F102" s="76"/>
      <c r="G102" s="80"/>
      <c r="H102" s="28"/>
    </row>
    <row r="103" spans="1:8" ht="11.25" customHeight="1" x14ac:dyDescent="0.25">
      <c r="A103" s="14" t="s">
        <v>1835</v>
      </c>
      <c r="B103" s="18" t="s">
        <v>45</v>
      </c>
      <c r="C103" s="6"/>
      <c r="D103" s="73" t="s">
        <v>1836</v>
      </c>
      <c r="E103" s="65" t="s">
        <v>523</v>
      </c>
      <c r="F103" s="77">
        <v>1</v>
      </c>
      <c r="G103" s="81"/>
      <c r="H103" s="28">
        <f>F103*ROUND(G103,2)</f>
        <v>0</v>
      </c>
    </row>
    <row r="104" spans="1:8" ht="11.25" customHeight="1" x14ac:dyDescent="0.25">
      <c r="A104" s="13"/>
      <c r="B104" s="17"/>
      <c r="C104" s="6"/>
      <c r="D104" s="22"/>
      <c r="E104" s="64"/>
      <c r="F104" s="76"/>
      <c r="G104" s="80"/>
      <c r="H104" s="28"/>
    </row>
    <row r="105" spans="1:8" ht="11.25" customHeight="1" x14ac:dyDescent="0.25">
      <c r="A105" s="13"/>
      <c r="B105" s="17"/>
      <c r="C105" s="6"/>
      <c r="D105" s="73" t="s">
        <v>1837</v>
      </c>
      <c r="E105" s="64"/>
      <c r="F105" s="76"/>
      <c r="G105" s="80"/>
      <c r="H105" s="28"/>
    </row>
    <row r="106" spans="1:8" ht="11.25" customHeight="1" x14ac:dyDescent="0.25">
      <c r="A106" s="14" t="s">
        <v>1838</v>
      </c>
      <c r="B106" s="18" t="s">
        <v>47</v>
      </c>
      <c r="C106" s="6"/>
      <c r="D106" s="73" t="s">
        <v>542</v>
      </c>
      <c r="E106" s="65" t="s">
        <v>15</v>
      </c>
      <c r="F106" s="77">
        <v>1</v>
      </c>
      <c r="G106" s="81"/>
      <c r="H106" s="28">
        <f>F106*ROUND(G106,2)</f>
        <v>0</v>
      </c>
    </row>
    <row r="107" spans="1:8" ht="11.25" customHeight="1" x14ac:dyDescent="0.25">
      <c r="A107" s="13"/>
      <c r="B107" s="17"/>
      <c r="C107" s="6"/>
      <c r="D107" s="22"/>
      <c r="E107" s="64"/>
      <c r="F107" s="76"/>
      <c r="G107" s="80"/>
      <c r="H107" s="28"/>
    </row>
    <row r="108" spans="1:8" ht="11.25" customHeight="1" x14ac:dyDescent="0.25">
      <c r="A108" s="13"/>
      <c r="B108" s="17"/>
      <c r="C108" s="6"/>
      <c r="D108" s="73" t="s">
        <v>1839</v>
      </c>
      <c r="E108" s="64"/>
      <c r="F108" s="76"/>
      <c r="G108" s="80"/>
      <c r="H108" s="28"/>
    </row>
    <row r="109" spans="1:8" ht="11.25" customHeight="1" x14ac:dyDescent="0.25">
      <c r="A109" s="14" t="s">
        <v>1840</v>
      </c>
      <c r="B109" s="18" t="s">
        <v>49</v>
      </c>
      <c r="C109" s="6"/>
      <c r="D109" s="73" t="s">
        <v>1799</v>
      </c>
      <c r="E109" s="65" t="s">
        <v>523</v>
      </c>
      <c r="F109" s="77">
        <v>1</v>
      </c>
      <c r="G109" s="81"/>
      <c r="H109" s="28">
        <f>F109*ROUND(G109,2)</f>
        <v>0</v>
      </c>
    </row>
    <row r="110" spans="1:8" ht="11.25" customHeight="1" x14ac:dyDescent="0.25">
      <c r="A110" s="13"/>
      <c r="B110" s="17"/>
      <c r="C110" s="6"/>
      <c r="D110" s="22"/>
      <c r="E110" s="64"/>
      <c r="F110" s="76"/>
      <c r="G110" s="80"/>
      <c r="H110" s="28"/>
    </row>
    <row r="111" spans="1:8" ht="11.25" customHeight="1" x14ac:dyDescent="0.25">
      <c r="A111" s="13"/>
      <c r="B111" s="17"/>
      <c r="C111" s="6"/>
      <c r="D111" s="73" t="s">
        <v>1841</v>
      </c>
      <c r="E111" s="64"/>
      <c r="F111" s="76"/>
      <c r="G111" s="80"/>
      <c r="H111" s="28"/>
    </row>
    <row r="112" spans="1:8" ht="11.25" customHeight="1" x14ac:dyDescent="0.25">
      <c r="A112" s="14" t="s">
        <v>1842</v>
      </c>
      <c r="B112" s="18" t="s">
        <v>51</v>
      </c>
      <c r="C112" s="6"/>
      <c r="D112" s="73" t="s">
        <v>1843</v>
      </c>
      <c r="E112" s="65" t="s">
        <v>523</v>
      </c>
      <c r="F112" s="77">
        <v>7</v>
      </c>
      <c r="G112" s="81"/>
      <c r="H112" s="28">
        <f>F112*ROUND(G112,2)</f>
        <v>0</v>
      </c>
    </row>
    <row r="113" spans="1:8" ht="11.25" customHeight="1" x14ac:dyDescent="0.25">
      <c r="A113" s="13"/>
      <c r="B113" s="17"/>
      <c r="C113" s="6"/>
      <c r="D113" s="22"/>
      <c r="E113" s="64"/>
      <c r="F113" s="76"/>
      <c r="G113" s="80"/>
      <c r="H113" s="28"/>
    </row>
    <row r="114" spans="1:8" ht="11.25" customHeight="1" x14ac:dyDescent="0.25">
      <c r="A114" s="14" t="s">
        <v>1844</v>
      </c>
      <c r="B114" s="18" t="s">
        <v>54</v>
      </c>
      <c r="C114" s="6"/>
      <c r="D114" s="73" t="s">
        <v>1845</v>
      </c>
      <c r="E114" s="65" t="s">
        <v>523</v>
      </c>
      <c r="F114" s="77">
        <v>2</v>
      </c>
      <c r="G114" s="81"/>
      <c r="H114" s="28">
        <f>F114*ROUND(G114,2)</f>
        <v>0</v>
      </c>
    </row>
    <row r="115" spans="1:8" ht="11.25" customHeight="1" x14ac:dyDescent="0.25">
      <c r="A115" s="13"/>
      <c r="B115" s="17"/>
      <c r="C115" s="6"/>
      <c r="D115" s="22"/>
      <c r="E115" s="64"/>
      <c r="F115" s="76"/>
      <c r="G115" s="80"/>
      <c r="H115" s="28"/>
    </row>
    <row r="116" spans="1:8" ht="11.25" customHeight="1" x14ac:dyDescent="0.25">
      <c r="A116" s="14" t="s">
        <v>1846</v>
      </c>
      <c r="B116" s="18" t="s">
        <v>56</v>
      </c>
      <c r="C116" s="6"/>
      <c r="D116" s="73" t="s">
        <v>1847</v>
      </c>
      <c r="E116" s="65" t="s">
        <v>523</v>
      </c>
      <c r="F116" s="77">
        <v>6</v>
      </c>
      <c r="G116" s="81"/>
      <c r="H116" s="28">
        <f>F116*ROUND(G116,2)</f>
        <v>0</v>
      </c>
    </row>
    <row r="117" spans="1:8" s="9" customFormat="1" ht="39.200000000000003" customHeight="1" x14ac:dyDescent="0.25">
      <c r="A117" s="15"/>
      <c r="B117" s="19"/>
      <c r="C117" s="8"/>
      <c r="D117" s="24"/>
      <c r="E117" s="67"/>
      <c r="F117" s="78"/>
      <c r="G117" s="82"/>
      <c r="H117" s="29"/>
    </row>
    <row r="118" spans="1:8" ht="28.7" customHeight="1" x14ac:dyDescent="0.25">
      <c r="A118" s="34"/>
      <c r="B118" s="35"/>
      <c r="C118" s="36"/>
      <c r="D118" s="37" t="s">
        <v>1848</v>
      </c>
      <c r="E118" s="36"/>
      <c r="F118" s="36"/>
      <c r="G118" s="38" t="s">
        <v>62</v>
      </c>
      <c r="H118" s="41">
        <f>SUM(H61:H117)</f>
        <v>0</v>
      </c>
    </row>
    <row r="119" spans="1:8" ht="21.6" customHeight="1" x14ac:dyDescent="0.25">
      <c r="A119" s="1" t="s">
        <v>0</v>
      </c>
      <c r="B119" s="2" t="s">
        <v>1</v>
      </c>
      <c r="C119" s="3"/>
      <c r="D119" s="2" t="s">
        <v>2</v>
      </c>
      <c r="E119" s="61" t="s">
        <v>3</v>
      </c>
      <c r="F119" s="5" t="s">
        <v>4</v>
      </c>
      <c r="G119" s="5" t="s">
        <v>5</v>
      </c>
      <c r="H119" s="5" t="s">
        <v>6</v>
      </c>
    </row>
    <row r="120" spans="1:8" ht="11.25" customHeight="1" x14ac:dyDescent="0.25">
      <c r="A120" s="12"/>
      <c r="B120" s="16"/>
      <c r="D120" s="20"/>
      <c r="E120" s="63"/>
      <c r="F120" s="75"/>
      <c r="G120" s="79"/>
      <c r="H120" s="32"/>
    </row>
    <row r="121" spans="1:8" ht="11.25" customHeight="1" x14ac:dyDescent="0.25">
      <c r="A121" s="13"/>
      <c r="B121" s="17"/>
      <c r="C121" s="6"/>
      <c r="D121" s="73" t="s">
        <v>1849</v>
      </c>
      <c r="E121" s="64"/>
      <c r="F121" s="76"/>
      <c r="G121" s="80"/>
      <c r="H121" s="28"/>
    </row>
    <row r="122" spans="1:8" ht="11.25" customHeight="1" x14ac:dyDescent="0.25">
      <c r="A122" s="14" t="s">
        <v>1850</v>
      </c>
      <c r="B122" s="18" t="s">
        <v>13</v>
      </c>
      <c r="C122" s="6"/>
      <c r="D122" s="73" t="s">
        <v>991</v>
      </c>
      <c r="E122" s="65" t="s">
        <v>523</v>
      </c>
      <c r="F122" s="77">
        <v>1</v>
      </c>
      <c r="G122" s="81"/>
      <c r="H122" s="28">
        <f>F122*ROUND(G122,2)</f>
        <v>0</v>
      </c>
    </row>
    <row r="123" spans="1:8" ht="11.25" customHeight="1" x14ac:dyDescent="0.25">
      <c r="A123" s="13"/>
      <c r="B123" s="17"/>
      <c r="C123" s="6"/>
      <c r="D123" s="22"/>
      <c r="E123" s="64"/>
      <c r="F123" s="76"/>
      <c r="G123" s="80"/>
      <c r="H123" s="28"/>
    </row>
    <row r="124" spans="1:8" ht="11.25" customHeight="1" x14ac:dyDescent="0.25">
      <c r="A124" s="13"/>
      <c r="B124" s="17"/>
      <c r="C124" s="6"/>
      <c r="D124" s="73" t="s">
        <v>1851</v>
      </c>
      <c r="E124" s="64"/>
      <c r="F124" s="76"/>
      <c r="G124" s="80"/>
      <c r="H124" s="28"/>
    </row>
    <row r="125" spans="1:8" ht="11.25" customHeight="1" x14ac:dyDescent="0.25">
      <c r="A125" s="14" t="s">
        <v>1852</v>
      </c>
      <c r="B125" s="18" t="s">
        <v>17</v>
      </c>
      <c r="C125" s="6"/>
      <c r="D125" s="73" t="s">
        <v>1853</v>
      </c>
      <c r="E125" s="65" t="s">
        <v>523</v>
      </c>
      <c r="F125" s="77">
        <v>1</v>
      </c>
      <c r="G125" s="81"/>
      <c r="H125" s="28">
        <f>F125*ROUND(G125,2)</f>
        <v>0</v>
      </c>
    </row>
    <row r="126" spans="1:8" ht="11.25" customHeight="1" x14ac:dyDescent="0.25">
      <c r="A126" s="13"/>
      <c r="B126" s="17"/>
      <c r="C126" s="6"/>
      <c r="D126" s="22"/>
      <c r="E126" s="64"/>
      <c r="F126" s="76"/>
      <c r="G126" s="80"/>
      <c r="H126" s="28"/>
    </row>
    <row r="127" spans="1:8" ht="11.25" customHeight="1" x14ac:dyDescent="0.25">
      <c r="A127" s="13"/>
      <c r="B127" s="17"/>
      <c r="C127" s="6"/>
      <c r="D127" s="73" t="s">
        <v>1854</v>
      </c>
      <c r="E127" s="64"/>
      <c r="F127" s="76"/>
      <c r="G127" s="80"/>
      <c r="H127" s="28"/>
    </row>
    <row r="128" spans="1:8" ht="11.25" customHeight="1" x14ac:dyDescent="0.25">
      <c r="A128" s="14" t="s">
        <v>1855</v>
      </c>
      <c r="B128" s="18" t="s">
        <v>20</v>
      </c>
      <c r="C128" s="6"/>
      <c r="D128" s="73" t="s">
        <v>542</v>
      </c>
      <c r="E128" s="65" t="s">
        <v>523</v>
      </c>
      <c r="F128" s="77">
        <v>2</v>
      </c>
      <c r="G128" s="81"/>
      <c r="H128" s="28">
        <f>F128*ROUND(G128,2)</f>
        <v>0</v>
      </c>
    </row>
    <row r="129" spans="1:8" ht="11.25" customHeight="1" x14ac:dyDescent="0.25">
      <c r="A129" s="13"/>
      <c r="B129" s="17"/>
      <c r="C129" s="6"/>
      <c r="D129" s="22"/>
      <c r="E129" s="64"/>
      <c r="F129" s="76"/>
      <c r="G129" s="80"/>
      <c r="H129" s="28"/>
    </row>
    <row r="130" spans="1:8" ht="11.25" customHeight="1" x14ac:dyDescent="0.25">
      <c r="A130" s="13"/>
      <c r="B130" s="17"/>
      <c r="C130" s="6"/>
      <c r="D130" s="73" t="s">
        <v>1856</v>
      </c>
      <c r="E130" s="64"/>
      <c r="F130" s="76"/>
      <c r="G130" s="80"/>
      <c r="H130" s="28"/>
    </row>
    <row r="131" spans="1:8" ht="11.25" customHeight="1" x14ac:dyDescent="0.25">
      <c r="A131" s="14" t="s">
        <v>1857</v>
      </c>
      <c r="B131" s="18" t="s">
        <v>23</v>
      </c>
      <c r="C131" s="6"/>
      <c r="D131" s="73" t="s">
        <v>991</v>
      </c>
      <c r="E131" s="65" t="s">
        <v>15</v>
      </c>
      <c r="F131" s="77">
        <v>1</v>
      </c>
      <c r="G131" s="81"/>
      <c r="H131" s="28">
        <f>F131*ROUND(G131,2)</f>
        <v>0</v>
      </c>
    </row>
    <row r="132" spans="1:8" ht="11.25" customHeight="1" x14ac:dyDescent="0.25">
      <c r="A132" s="13"/>
      <c r="B132" s="17"/>
      <c r="C132" s="6"/>
      <c r="D132" s="22"/>
      <c r="E132" s="64"/>
      <c r="F132" s="76"/>
      <c r="G132" s="80"/>
      <c r="H132" s="28"/>
    </row>
    <row r="133" spans="1:8" ht="11.25" customHeight="1" x14ac:dyDescent="0.25">
      <c r="A133" s="13"/>
      <c r="B133" s="17"/>
      <c r="C133" s="6"/>
      <c r="D133" s="73" t="s">
        <v>1858</v>
      </c>
      <c r="E133" s="64"/>
      <c r="F133" s="76"/>
      <c r="G133" s="80"/>
      <c r="H133" s="28"/>
    </row>
    <row r="134" spans="1:8" ht="11.25" customHeight="1" x14ac:dyDescent="0.25">
      <c r="A134" s="14" t="s">
        <v>1859</v>
      </c>
      <c r="B134" s="18" t="s">
        <v>27</v>
      </c>
      <c r="C134" s="6"/>
      <c r="D134" s="73" t="s">
        <v>1860</v>
      </c>
      <c r="E134" s="65" t="s">
        <v>15</v>
      </c>
      <c r="F134" s="77">
        <v>1</v>
      </c>
      <c r="G134" s="81"/>
      <c r="H134" s="28">
        <f>F134*ROUND(G134,2)</f>
        <v>0</v>
      </c>
    </row>
    <row r="135" spans="1:8" ht="11.25" customHeight="1" x14ac:dyDescent="0.25">
      <c r="A135" s="13"/>
      <c r="B135" s="17"/>
      <c r="C135" s="6"/>
      <c r="D135" s="22"/>
      <c r="E135" s="64"/>
      <c r="F135" s="76"/>
      <c r="G135" s="80"/>
      <c r="H135" s="28"/>
    </row>
    <row r="136" spans="1:8" ht="11.25" customHeight="1" x14ac:dyDescent="0.25">
      <c r="A136" s="13"/>
      <c r="B136" s="17"/>
      <c r="C136" s="6"/>
      <c r="D136" s="73" t="s">
        <v>1861</v>
      </c>
      <c r="E136" s="64"/>
      <c r="F136" s="76"/>
      <c r="G136" s="80"/>
      <c r="H136" s="28"/>
    </row>
    <row r="137" spans="1:8" ht="11.25" customHeight="1" x14ac:dyDescent="0.25">
      <c r="A137" s="14" t="s">
        <v>1862</v>
      </c>
      <c r="B137" s="18" t="s">
        <v>29</v>
      </c>
      <c r="C137" s="6"/>
      <c r="D137" s="73" t="s">
        <v>542</v>
      </c>
      <c r="E137" s="65" t="s">
        <v>523</v>
      </c>
      <c r="F137" s="77">
        <v>1</v>
      </c>
      <c r="G137" s="81"/>
      <c r="H137" s="28">
        <f>F137*ROUND(G137,2)</f>
        <v>0</v>
      </c>
    </row>
    <row r="138" spans="1:8" ht="11.25" customHeight="1" x14ac:dyDescent="0.25">
      <c r="A138" s="13"/>
      <c r="B138" s="17"/>
      <c r="C138" s="6"/>
      <c r="D138" s="22"/>
      <c r="E138" s="64"/>
      <c r="F138" s="76"/>
      <c r="G138" s="80"/>
      <c r="H138" s="28"/>
    </row>
    <row r="139" spans="1:8" ht="11.25" customHeight="1" x14ac:dyDescent="0.25">
      <c r="A139" s="13"/>
      <c r="B139" s="17"/>
      <c r="C139" s="6"/>
      <c r="D139" s="73" t="s">
        <v>1863</v>
      </c>
      <c r="E139" s="64"/>
      <c r="F139" s="76"/>
      <c r="G139" s="80"/>
      <c r="H139" s="28"/>
    </row>
    <row r="140" spans="1:8" ht="11.25" customHeight="1" x14ac:dyDescent="0.25">
      <c r="A140" s="14" t="s">
        <v>1864</v>
      </c>
      <c r="B140" s="18" t="s">
        <v>31</v>
      </c>
      <c r="C140" s="6"/>
      <c r="D140" s="73" t="s">
        <v>542</v>
      </c>
      <c r="E140" s="65" t="s">
        <v>523</v>
      </c>
      <c r="F140" s="77">
        <v>1</v>
      </c>
      <c r="G140" s="81"/>
      <c r="H140" s="28">
        <f>F140*ROUND(G140,2)</f>
        <v>0</v>
      </c>
    </row>
    <row r="141" spans="1:8" ht="11.25" customHeight="1" x14ac:dyDescent="0.25">
      <c r="A141" s="13"/>
      <c r="B141" s="17"/>
      <c r="C141" s="6"/>
      <c r="D141" s="22"/>
      <c r="E141" s="64"/>
      <c r="F141" s="76"/>
      <c r="G141" s="80"/>
      <c r="H141" s="28"/>
    </row>
    <row r="142" spans="1:8" ht="11.25" customHeight="1" x14ac:dyDescent="0.25">
      <c r="A142" s="13"/>
      <c r="B142" s="17"/>
      <c r="C142" s="6"/>
      <c r="D142" s="73" t="s">
        <v>1865</v>
      </c>
      <c r="E142" s="64"/>
      <c r="F142" s="76"/>
      <c r="G142" s="80"/>
      <c r="H142" s="28"/>
    </row>
    <row r="143" spans="1:8" ht="11.25" customHeight="1" x14ac:dyDescent="0.25">
      <c r="A143" s="14" t="s">
        <v>1866</v>
      </c>
      <c r="B143" s="18" t="s">
        <v>33</v>
      </c>
      <c r="C143" s="6"/>
      <c r="D143" s="73" t="s">
        <v>542</v>
      </c>
      <c r="E143" s="65" t="s">
        <v>523</v>
      </c>
      <c r="F143" s="77">
        <v>1</v>
      </c>
      <c r="G143" s="81"/>
      <c r="H143" s="28">
        <f>F143*ROUND(G143,2)</f>
        <v>0</v>
      </c>
    </row>
    <row r="144" spans="1:8" ht="11.25" customHeight="1" x14ac:dyDescent="0.25">
      <c r="A144" s="13"/>
      <c r="B144" s="17"/>
      <c r="C144" s="6"/>
      <c r="D144" s="22"/>
      <c r="E144" s="64"/>
      <c r="F144" s="76"/>
      <c r="G144" s="80"/>
      <c r="H144" s="28"/>
    </row>
    <row r="145" spans="1:8" ht="11.25" customHeight="1" x14ac:dyDescent="0.25">
      <c r="A145" s="13"/>
      <c r="B145" s="17"/>
      <c r="C145" s="6"/>
      <c r="D145" s="73" t="s">
        <v>1867</v>
      </c>
      <c r="E145" s="64"/>
      <c r="F145" s="76"/>
      <c r="G145" s="80"/>
      <c r="H145" s="28"/>
    </row>
    <row r="146" spans="1:8" ht="11.25" customHeight="1" x14ac:dyDescent="0.25">
      <c r="A146" s="14" t="s">
        <v>1868</v>
      </c>
      <c r="B146" s="18" t="s">
        <v>36</v>
      </c>
      <c r="C146" s="6"/>
      <c r="D146" s="73" t="s">
        <v>542</v>
      </c>
      <c r="E146" s="65" t="s">
        <v>523</v>
      </c>
      <c r="F146" s="77">
        <v>1</v>
      </c>
      <c r="G146" s="81"/>
      <c r="H146" s="28">
        <f>F146*ROUND(G146,2)</f>
        <v>0</v>
      </c>
    </row>
    <row r="147" spans="1:8" ht="11.25" customHeight="1" x14ac:dyDescent="0.25">
      <c r="A147" s="13"/>
      <c r="B147" s="17"/>
      <c r="C147" s="6"/>
      <c r="D147" s="22"/>
      <c r="E147" s="64"/>
      <c r="F147" s="76"/>
      <c r="G147" s="80"/>
      <c r="H147" s="28"/>
    </row>
    <row r="148" spans="1:8" ht="11.25" customHeight="1" x14ac:dyDescent="0.25">
      <c r="A148" s="14" t="s">
        <v>1869</v>
      </c>
      <c r="B148" s="18" t="s">
        <v>38</v>
      </c>
      <c r="C148" s="6"/>
      <c r="D148" s="73" t="s">
        <v>1870</v>
      </c>
      <c r="E148" s="65" t="s">
        <v>523</v>
      </c>
      <c r="F148" s="77">
        <v>40</v>
      </c>
      <c r="G148" s="81"/>
      <c r="H148" s="28">
        <f>F148*ROUND(G148,2)</f>
        <v>0</v>
      </c>
    </row>
    <row r="149" spans="1:8" ht="11.25" customHeight="1" x14ac:dyDescent="0.25">
      <c r="A149" s="13"/>
      <c r="B149" s="17"/>
      <c r="C149" s="6"/>
      <c r="D149" s="22"/>
      <c r="E149" s="64"/>
      <c r="F149" s="76"/>
      <c r="G149" s="80"/>
      <c r="H149" s="28"/>
    </row>
    <row r="150" spans="1:8" ht="11.25" customHeight="1" x14ac:dyDescent="0.25">
      <c r="A150" s="13"/>
      <c r="B150" s="17"/>
      <c r="C150" s="6"/>
      <c r="D150" s="73" t="s">
        <v>1871</v>
      </c>
      <c r="E150" s="64"/>
      <c r="F150" s="76"/>
      <c r="G150" s="80"/>
      <c r="H150" s="28"/>
    </row>
    <row r="151" spans="1:8" ht="11.25" customHeight="1" x14ac:dyDescent="0.25">
      <c r="A151" s="14" t="s">
        <v>1872</v>
      </c>
      <c r="B151" s="18" t="s">
        <v>40</v>
      </c>
      <c r="C151" s="6"/>
      <c r="D151" s="73" t="s">
        <v>1799</v>
      </c>
      <c r="E151" s="65" t="s">
        <v>523</v>
      </c>
      <c r="F151" s="77">
        <v>2</v>
      </c>
      <c r="G151" s="81"/>
      <c r="H151" s="28">
        <f>F151*ROUND(G151,2)</f>
        <v>0</v>
      </c>
    </row>
    <row r="152" spans="1:8" ht="11.25" customHeight="1" x14ac:dyDescent="0.25">
      <c r="A152" s="13"/>
      <c r="B152" s="17"/>
      <c r="C152" s="6"/>
      <c r="D152" s="22"/>
      <c r="E152" s="64"/>
      <c r="F152" s="76"/>
      <c r="G152" s="80"/>
      <c r="H152" s="28"/>
    </row>
    <row r="153" spans="1:8" ht="11.25" customHeight="1" x14ac:dyDescent="0.25">
      <c r="A153" s="13"/>
      <c r="B153" s="17"/>
      <c r="C153" s="6"/>
      <c r="D153" s="73" t="s">
        <v>1873</v>
      </c>
      <c r="E153" s="64"/>
      <c r="F153" s="76"/>
      <c r="G153" s="80"/>
      <c r="H153" s="28"/>
    </row>
    <row r="154" spans="1:8" ht="11.25" customHeight="1" x14ac:dyDescent="0.25">
      <c r="A154" s="14" t="s">
        <v>1874</v>
      </c>
      <c r="B154" s="18" t="s">
        <v>42</v>
      </c>
      <c r="C154" s="6"/>
      <c r="D154" s="73" t="s">
        <v>1799</v>
      </c>
      <c r="E154" s="65" t="s">
        <v>523</v>
      </c>
      <c r="F154" s="77">
        <v>1</v>
      </c>
      <c r="G154" s="81"/>
      <c r="H154" s="28">
        <f>F154*ROUND(G154,2)</f>
        <v>0</v>
      </c>
    </row>
    <row r="155" spans="1:8" ht="11.25" customHeight="1" x14ac:dyDescent="0.25">
      <c r="A155" s="13"/>
      <c r="B155" s="17"/>
      <c r="C155" s="6"/>
      <c r="D155" s="22"/>
      <c r="E155" s="64"/>
      <c r="F155" s="76"/>
      <c r="G155" s="80"/>
      <c r="H155" s="28"/>
    </row>
    <row r="156" spans="1:8" ht="11.25" customHeight="1" x14ac:dyDescent="0.25">
      <c r="A156" s="14" t="s">
        <v>1875</v>
      </c>
      <c r="B156" s="18" t="s">
        <v>45</v>
      </c>
      <c r="C156" s="6"/>
      <c r="D156" s="73" t="s">
        <v>1876</v>
      </c>
      <c r="E156" s="65" t="s">
        <v>15</v>
      </c>
      <c r="F156" s="77">
        <v>1</v>
      </c>
      <c r="G156" s="81"/>
      <c r="H156" s="28">
        <f>F156*ROUND(G156,2)</f>
        <v>0</v>
      </c>
    </row>
    <row r="157" spans="1:8" ht="11.25" customHeight="1" x14ac:dyDescent="0.25">
      <c r="A157" s="13"/>
      <c r="B157" s="17"/>
      <c r="C157" s="6"/>
      <c r="D157" s="22"/>
      <c r="E157" s="64"/>
      <c r="F157" s="76"/>
      <c r="G157" s="80"/>
      <c r="H157" s="28"/>
    </row>
    <row r="158" spans="1:8" ht="11.25" customHeight="1" x14ac:dyDescent="0.25">
      <c r="A158" s="13"/>
      <c r="B158" s="17"/>
      <c r="C158" s="6"/>
      <c r="D158" s="73" t="s">
        <v>1877</v>
      </c>
      <c r="E158" s="64"/>
      <c r="F158" s="76"/>
      <c r="G158" s="80"/>
      <c r="H158" s="28"/>
    </row>
    <row r="159" spans="1:8" ht="11.25" customHeight="1" x14ac:dyDescent="0.25">
      <c r="A159" s="14" t="s">
        <v>1878</v>
      </c>
      <c r="B159" s="18" t="s">
        <v>47</v>
      </c>
      <c r="C159" s="6"/>
      <c r="D159" s="73" t="s">
        <v>991</v>
      </c>
      <c r="E159" s="65" t="s">
        <v>523</v>
      </c>
      <c r="F159" s="77">
        <v>1</v>
      </c>
      <c r="G159" s="81"/>
      <c r="H159" s="28">
        <f>F159*ROUND(G159,2)</f>
        <v>0</v>
      </c>
    </row>
    <row r="160" spans="1:8" ht="11.25" customHeight="1" x14ac:dyDescent="0.25">
      <c r="A160" s="13"/>
      <c r="B160" s="17"/>
      <c r="C160" s="6"/>
      <c r="D160" s="22"/>
      <c r="E160" s="64"/>
      <c r="F160" s="76"/>
      <c r="G160" s="80"/>
      <c r="H160" s="28"/>
    </row>
    <row r="161" spans="1:8" ht="11.25" customHeight="1" x14ac:dyDescent="0.25">
      <c r="A161" s="13"/>
      <c r="B161" s="17"/>
      <c r="C161" s="6"/>
      <c r="D161" s="73" t="s">
        <v>1879</v>
      </c>
      <c r="E161" s="64"/>
      <c r="F161" s="76"/>
      <c r="G161" s="80"/>
      <c r="H161" s="28"/>
    </row>
    <row r="162" spans="1:8" ht="11.25" customHeight="1" x14ac:dyDescent="0.25">
      <c r="A162" s="14" t="s">
        <v>1880</v>
      </c>
      <c r="B162" s="18" t="s">
        <v>49</v>
      </c>
      <c r="C162" s="6"/>
      <c r="D162" s="73" t="s">
        <v>1881</v>
      </c>
      <c r="E162" s="65" t="s">
        <v>523</v>
      </c>
      <c r="F162" s="77">
        <v>4</v>
      </c>
      <c r="G162" s="81"/>
      <c r="H162" s="28">
        <f>F162*ROUND(G162,2)</f>
        <v>0</v>
      </c>
    </row>
    <row r="163" spans="1:8" ht="11.25" customHeight="1" x14ac:dyDescent="0.25">
      <c r="A163" s="13"/>
      <c r="B163" s="17"/>
      <c r="C163" s="6"/>
      <c r="D163" s="22"/>
      <c r="E163" s="64"/>
      <c r="F163" s="76"/>
      <c r="G163" s="80"/>
      <c r="H163" s="28"/>
    </row>
    <row r="164" spans="1:8" ht="11.85" customHeight="1" x14ac:dyDescent="0.25">
      <c r="A164" s="13"/>
      <c r="B164" s="17"/>
      <c r="C164" s="6"/>
      <c r="D164" s="74" t="s">
        <v>1882</v>
      </c>
      <c r="E164" s="64"/>
      <c r="F164" s="76"/>
      <c r="G164" s="80"/>
      <c r="H164" s="28"/>
    </row>
    <row r="165" spans="1:8" ht="11.25" customHeight="1" x14ac:dyDescent="0.25">
      <c r="A165" s="13"/>
      <c r="B165" s="17"/>
      <c r="C165" s="6"/>
      <c r="D165" s="22"/>
      <c r="E165" s="64"/>
      <c r="F165" s="76"/>
      <c r="G165" s="80"/>
      <c r="H165" s="28"/>
    </row>
    <row r="166" spans="1:8" ht="11.25" customHeight="1" x14ac:dyDescent="0.25">
      <c r="A166" s="13"/>
      <c r="B166" s="17"/>
      <c r="C166" s="6"/>
      <c r="D166" s="73" t="s">
        <v>1883</v>
      </c>
      <c r="E166" s="64"/>
      <c r="F166" s="76"/>
      <c r="G166" s="80"/>
      <c r="H166" s="28"/>
    </row>
    <row r="167" spans="1:8" ht="11.25" customHeight="1" x14ac:dyDescent="0.25">
      <c r="A167" s="14" t="s">
        <v>1884</v>
      </c>
      <c r="B167" s="18" t="s">
        <v>51</v>
      </c>
      <c r="C167" s="6"/>
      <c r="D167" s="73" t="s">
        <v>1885</v>
      </c>
      <c r="E167" s="65" t="s">
        <v>385</v>
      </c>
      <c r="F167" s="77">
        <v>180</v>
      </c>
      <c r="G167" s="81"/>
      <c r="H167" s="28" t="s">
        <v>1019</v>
      </c>
    </row>
    <row r="168" spans="1:8" ht="11.25" customHeight="1" x14ac:dyDescent="0.25">
      <c r="A168" s="13"/>
      <c r="B168" s="17"/>
      <c r="C168" s="6"/>
      <c r="D168" s="22"/>
      <c r="E168" s="64"/>
      <c r="F168" s="76"/>
      <c r="G168" s="80"/>
      <c r="H168" s="28"/>
    </row>
    <row r="169" spans="1:8" ht="11.25" customHeight="1" x14ac:dyDescent="0.25">
      <c r="A169" s="13"/>
      <c r="B169" s="17"/>
      <c r="C169" s="6"/>
      <c r="D169" s="73" t="s">
        <v>1886</v>
      </c>
      <c r="E169" s="64"/>
      <c r="F169" s="76"/>
      <c r="G169" s="80"/>
      <c r="H169" s="28"/>
    </row>
    <row r="170" spans="1:8" ht="11.25" customHeight="1" x14ac:dyDescent="0.25">
      <c r="A170" s="14" t="s">
        <v>1887</v>
      </c>
      <c r="B170" s="18" t="s">
        <v>54</v>
      </c>
      <c r="C170" s="6"/>
      <c r="D170" s="73" t="s">
        <v>1888</v>
      </c>
      <c r="E170" s="65" t="s">
        <v>385</v>
      </c>
      <c r="F170" s="77">
        <v>180</v>
      </c>
      <c r="G170" s="81"/>
      <c r="H170" s="28">
        <f>F170*ROUND(G170,2)</f>
        <v>0</v>
      </c>
    </row>
    <row r="171" spans="1:8" ht="11.25" customHeight="1" x14ac:dyDescent="0.25">
      <c r="A171" s="13"/>
      <c r="B171" s="17"/>
      <c r="C171" s="6"/>
      <c r="D171" s="22"/>
      <c r="E171" s="64"/>
      <c r="F171" s="76"/>
      <c r="G171" s="80"/>
      <c r="H171" s="28"/>
    </row>
    <row r="172" spans="1:8" ht="11.85" customHeight="1" x14ac:dyDescent="0.25">
      <c r="A172" s="13"/>
      <c r="B172" s="17"/>
      <c r="C172" s="6"/>
      <c r="D172" s="74" t="s">
        <v>1889</v>
      </c>
      <c r="E172" s="64"/>
      <c r="F172" s="76"/>
      <c r="G172" s="80"/>
      <c r="H172" s="28"/>
    </row>
    <row r="173" spans="1:8" ht="11.25" customHeight="1" x14ac:dyDescent="0.25">
      <c r="A173" s="13"/>
      <c r="B173" s="17"/>
      <c r="C173" s="6"/>
      <c r="D173" s="22"/>
      <c r="E173" s="64"/>
      <c r="F173" s="76"/>
      <c r="G173" s="80"/>
      <c r="H173" s="28"/>
    </row>
    <row r="174" spans="1:8" ht="11.25" customHeight="1" x14ac:dyDescent="0.25">
      <c r="A174" s="13"/>
      <c r="B174" s="17"/>
      <c r="C174" s="6"/>
      <c r="D174" s="73" t="s">
        <v>1890</v>
      </c>
      <c r="E174" s="64"/>
      <c r="F174" s="76"/>
      <c r="G174" s="80"/>
      <c r="H174" s="28"/>
    </row>
    <row r="175" spans="1:8" ht="11.25" customHeight="1" x14ac:dyDescent="0.25">
      <c r="A175" s="14" t="s">
        <v>1891</v>
      </c>
      <c r="B175" s="18" t="s">
        <v>56</v>
      </c>
      <c r="C175" s="6"/>
      <c r="D175" s="73" t="s">
        <v>1892</v>
      </c>
      <c r="E175" s="65" t="s">
        <v>385</v>
      </c>
      <c r="F175" s="77">
        <v>85</v>
      </c>
      <c r="G175" s="81"/>
      <c r="H175" s="28">
        <f>F175*ROUND(G175,2)</f>
        <v>0</v>
      </c>
    </row>
    <row r="176" spans="1:8" s="9" customFormat="1" ht="39.6" customHeight="1" x14ac:dyDescent="0.25">
      <c r="A176" s="15"/>
      <c r="B176" s="19"/>
      <c r="C176" s="8"/>
      <c r="D176" s="24"/>
      <c r="E176" s="67"/>
      <c r="F176" s="78"/>
      <c r="G176" s="82"/>
      <c r="H176" s="29"/>
    </row>
    <row r="177" spans="1:8" ht="28.7" customHeight="1" x14ac:dyDescent="0.25">
      <c r="A177" s="34"/>
      <c r="B177" s="35"/>
      <c r="C177" s="36"/>
      <c r="D177" s="37" t="s">
        <v>1893</v>
      </c>
      <c r="E177" s="36"/>
      <c r="F177" s="36"/>
      <c r="G177" s="38" t="s">
        <v>62</v>
      </c>
      <c r="H177" s="41">
        <f>SUM(H120:H176)</f>
        <v>0</v>
      </c>
    </row>
    <row r="178" spans="1:8" ht="21.6" customHeight="1" x14ac:dyDescent="0.25">
      <c r="A178" s="1" t="s">
        <v>0</v>
      </c>
      <c r="B178" s="2" t="s">
        <v>1</v>
      </c>
      <c r="C178" s="3"/>
      <c r="D178" s="2" t="s">
        <v>2</v>
      </c>
      <c r="E178" s="61" t="s">
        <v>3</v>
      </c>
      <c r="F178" s="5" t="s">
        <v>4</v>
      </c>
      <c r="G178" s="5" t="s">
        <v>5</v>
      </c>
      <c r="H178" s="5" t="s">
        <v>6</v>
      </c>
    </row>
    <row r="179" spans="1:8" ht="11.25" customHeight="1" x14ac:dyDescent="0.25">
      <c r="A179" s="12"/>
      <c r="B179" s="16"/>
      <c r="D179" s="20"/>
      <c r="E179" s="63"/>
      <c r="F179" s="75"/>
      <c r="G179" s="79"/>
      <c r="H179" s="32"/>
    </row>
    <row r="180" spans="1:8" ht="11.25" customHeight="1" x14ac:dyDescent="0.25">
      <c r="A180" s="13"/>
      <c r="B180" s="17"/>
      <c r="C180" s="6"/>
      <c r="D180" s="73" t="s">
        <v>1894</v>
      </c>
      <c r="E180" s="64"/>
      <c r="F180" s="76"/>
      <c r="G180" s="80"/>
      <c r="H180" s="28"/>
    </row>
    <row r="181" spans="1:8" ht="11.25" customHeight="1" x14ac:dyDescent="0.25">
      <c r="A181" s="14" t="s">
        <v>1895</v>
      </c>
      <c r="B181" s="18" t="s">
        <v>13</v>
      </c>
      <c r="C181" s="6"/>
      <c r="D181" s="73" t="s">
        <v>1799</v>
      </c>
      <c r="E181" s="65" t="s">
        <v>385</v>
      </c>
      <c r="F181" s="77">
        <v>26</v>
      </c>
      <c r="G181" s="81"/>
      <c r="H181" s="28">
        <f>F181*ROUND(G181,2)</f>
        <v>0</v>
      </c>
    </row>
    <row r="182" spans="1:8" ht="11.25" customHeight="1" x14ac:dyDescent="0.25">
      <c r="A182" s="13"/>
      <c r="B182" s="17"/>
      <c r="C182" s="6"/>
      <c r="D182" s="22"/>
      <c r="E182" s="64"/>
      <c r="F182" s="76"/>
      <c r="G182" s="80"/>
      <c r="H182" s="28"/>
    </row>
    <row r="183" spans="1:8" ht="11.25" customHeight="1" x14ac:dyDescent="0.25">
      <c r="A183" s="13"/>
      <c r="B183" s="17"/>
      <c r="C183" s="6"/>
      <c r="D183" s="73" t="s">
        <v>1896</v>
      </c>
      <c r="E183" s="64"/>
      <c r="F183" s="76"/>
      <c r="G183" s="80"/>
      <c r="H183" s="28"/>
    </row>
    <row r="184" spans="1:8" ht="11.25" customHeight="1" x14ac:dyDescent="0.25">
      <c r="A184" s="14" t="s">
        <v>1897</v>
      </c>
      <c r="B184" s="18" t="s">
        <v>17</v>
      </c>
      <c r="C184" s="6"/>
      <c r="D184" s="73" t="s">
        <v>1803</v>
      </c>
      <c r="E184" s="65" t="s">
        <v>385</v>
      </c>
      <c r="F184" s="77">
        <v>465</v>
      </c>
      <c r="G184" s="81"/>
      <c r="H184" s="28">
        <f>F184*ROUND(G184,2)</f>
        <v>0</v>
      </c>
    </row>
    <row r="185" spans="1:8" ht="11.25" customHeight="1" x14ac:dyDescent="0.25">
      <c r="A185" s="13"/>
      <c r="B185" s="17"/>
      <c r="C185" s="6"/>
      <c r="D185" s="22"/>
      <c r="E185" s="64"/>
      <c r="F185" s="76"/>
      <c r="G185" s="80"/>
      <c r="H185" s="28"/>
    </row>
    <row r="186" spans="1:8" ht="11.25" customHeight="1" x14ac:dyDescent="0.25">
      <c r="A186" s="13"/>
      <c r="B186" s="17"/>
      <c r="C186" s="6"/>
      <c r="D186" s="73" t="s">
        <v>1898</v>
      </c>
      <c r="E186" s="64"/>
      <c r="F186" s="76"/>
      <c r="G186" s="80"/>
      <c r="H186" s="28"/>
    </row>
    <row r="187" spans="1:8" ht="11.25" customHeight="1" x14ac:dyDescent="0.25">
      <c r="A187" s="14" t="s">
        <v>1899</v>
      </c>
      <c r="B187" s="18" t="s">
        <v>20</v>
      </c>
      <c r="C187" s="6"/>
      <c r="D187" s="73" t="s">
        <v>1803</v>
      </c>
      <c r="E187" s="65" t="s">
        <v>385</v>
      </c>
      <c r="F187" s="77">
        <v>5</v>
      </c>
      <c r="G187" s="81"/>
      <c r="H187" s="28">
        <f>F187*ROUND(G187,2)</f>
        <v>0</v>
      </c>
    </row>
    <row r="188" spans="1:8" ht="11.25" customHeight="1" x14ac:dyDescent="0.25">
      <c r="A188" s="13"/>
      <c r="B188" s="17"/>
      <c r="C188" s="6"/>
      <c r="D188" s="22"/>
      <c r="E188" s="64"/>
      <c r="F188" s="76"/>
      <c r="G188" s="80"/>
      <c r="H188" s="28"/>
    </row>
    <row r="189" spans="1:8" ht="11.25" customHeight="1" x14ac:dyDescent="0.25">
      <c r="A189" s="14" t="s">
        <v>1900</v>
      </c>
      <c r="B189" s="18" t="s">
        <v>23</v>
      </c>
      <c r="C189" s="6"/>
      <c r="D189" s="73" t="s">
        <v>1901</v>
      </c>
      <c r="E189" s="65" t="s">
        <v>385</v>
      </c>
      <c r="F189" s="77">
        <v>69</v>
      </c>
      <c r="G189" s="81"/>
      <c r="H189" s="28">
        <f>F189*ROUND(G189,2)</f>
        <v>0</v>
      </c>
    </row>
    <row r="190" spans="1:8" ht="11.25" customHeight="1" x14ac:dyDescent="0.25">
      <c r="A190" s="13"/>
      <c r="B190" s="17"/>
      <c r="C190" s="6"/>
      <c r="D190" s="22"/>
      <c r="E190" s="64"/>
      <c r="F190" s="76"/>
      <c r="G190" s="80"/>
      <c r="H190" s="28"/>
    </row>
    <row r="191" spans="1:8" ht="11.85" customHeight="1" x14ac:dyDescent="0.25">
      <c r="A191" s="13"/>
      <c r="B191" s="17"/>
      <c r="C191" s="6"/>
      <c r="D191" s="74" t="s">
        <v>1902</v>
      </c>
      <c r="E191" s="64"/>
      <c r="F191" s="76"/>
      <c r="G191" s="80"/>
      <c r="H191" s="28"/>
    </row>
    <row r="192" spans="1:8" ht="11.25" customHeight="1" x14ac:dyDescent="0.25">
      <c r="A192" s="13"/>
      <c r="B192" s="17"/>
      <c r="C192" s="6"/>
      <c r="D192" s="22"/>
      <c r="E192" s="64"/>
      <c r="F192" s="76"/>
      <c r="G192" s="80"/>
      <c r="H192" s="28"/>
    </row>
    <row r="193" spans="1:8" ht="11.25" customHeight="1" x14ac:dyDescent="0.25">
      <c r="A193" s="14" t="s">
        <v>1903</v>
      </c>
      <c r="B193" s="18" t="s">
        <v>27</v>
      </c>
      <c r="C193" s="6"/>
      <c r="D193" s="73" t="s">
        <v>1904</v>
      </c>
      <c r="E193" s="65" t="s">
        <v>523</v>
      </c>
      <c r="F193" s="77">
        <v>1</v>
      </c>
      <c r="G193" s="81"/>
      <c r="H193" s="28">
        <f>F193*ROUND(G193,2)</f>
        <v>0</v>
      </c>
    </row>
    <row r="194" spans="1:8" ht="11.25" customHeight="1" x14ac:dyDescent="0.25">
      <c r="A194" s="13"/>
      <c r="B194" s="17"/>
      <c r="C194" s="6"/>
      <c r="D194" s="22"/>
      <c r="E194" s="64"/>
      <c r="F194" s="76"/>
      <c r="G194" s="80"/>
      <c r="H194" s="28"/>
    </row>
    <row r="195" spans="1:8" ht="11.25" customHeight="1" x14ac:dyDescent="0.25">
      <c r="A195" s="13"/>
      <c r="B195" s="17"/>
      <c r="C195" s="6"/>
      <c r="D195" s="73" t="s">
        <v>1905</v>
      </c>
      <c r="E195" s="64"/>
      <c r="F195" s="76"/>
      <c r="G195" s="80"/>
      <c r="H195" s="28"/>
    </row>
    <row r="196" spans="1:8" ht="11.25" customHeight="1" x14ac:dyDescent="0.25">
      <c r="A196" s="14" t="s">
        <v>1906</v>
      </c>
      <c r="B196" s="18" t="s">
        <v>29</v>
      </c>
      <c r="C196" s="6"/>
      <c r="D196" s="73" t="s">
        <v>542</v>
      </c>
      <c r="E196" s="65" t="s">
        <v>523</v>
      </c>
      <c r="F196" s="77">
        <v>1</v>
      </c>
      <c r="G196" s="81"/>
      <c r="H196" s="28">
        <f>F196*ROUND(G196,2)</f>
        <v>0</v>
      </c>
    </row>
    <row r="197" spans="1:8" ht="11.25" customHeight="1" x14ac:dyDescent="0.25">
      <c r="A197" s="13"/>
      <c r="B197" s="17"/>
      <c r="C197" s="6"/>
      <c r="D197" s="22"/>
      <c r="E197" s="64"/>
      <c r="F197" s="76"/>
      <c r="G197" s="80"/>
      <c r="H197" s="28"/>
    </row>
    <row r="198" spans="1:8" ht="11.25" customHeight="1" x14ac:dyDescent="0.25">
      <c r="A198" s="13"/>
      <c r="B198" s="17"/>
      <c r="C198" s="6"/>
      <c r="D198" s="73" t="s">
        <v>1907</v>
      </c>
      <c r="E198" s="64"/>
      <c r="F198" s="76"/>
      <c r="G198" s="80"/>
      <c r="H198" s="28"/>
    </row>
    <row r="199" spans="1:8" ht="11.25" customHeight="1" x14ac:dyDescent="0.25">
      <c r="A199" s="14" t="s">
        <v>1908</v>
      </c>
      <c r="B199" s="18" t="s">
        <v>31</v>
      </c>
      <c r="C199" s="6"/>
      <c r="D199" s="73" t="s">
        <v>1909</v>
      </c>
      <c r="E199" s="65" t="s">
        <v>523</v>
      </c>
      <c r="F199" s="77">
        <v>2</v>
      </c>
      <c r="G199" s="81"/>
      <c r="H199" s="28">
        <f>F199*ROUND(G199,2)</f>
        <v>0</v>
      </c>
    </row>
    <row r="200" spans="1:8" ht="11.25" customHeight="1" x14ac:dyDescent="0.25">
      <c r="A200" s="13"/>
      <c r="B200" s="17"/>
      <c r="C200" s="6"/>
      <c r="D200" s="22"/>
      <c r="E200" s="64"/>
      <c r="F200" s="76"/>
      <c r="G200" s="80"/>
      <c r="H200" s="28"/>
    </row>
    <row r="201" spans="1:8" ht="11.25" customHeight="1" x14ac:dyDescent="0.25">
      <c r="A201" s="14" t="s">
        <v>1910</v>
      </c>
      <c r="B201" s="18" t="s">
        <v>33</v>
      </c>
      <c r="C201" s="6"/>
      <c r="D201" s="73" t="s">
        <v>1911</v>
      </c>
      <c r="E201" s="65" t="s">
        <v>523</v>
      </c>
      <c r="F201" s="77">
        <v>4</v>
      </c>
      <c r="G201" s="81"/>
      <c r="H201" s="28">
        <f>F201*ROUND(G201,2)</f>
        <v>0</v>
      </c>
    </row>
    <row r="202" spans="1:8" ht="11.25" customHeight="1" x14ac:dyDescent="0.25">
      <c r="A202" s="13"/>
      <c r="B202" s="17"/>
      <c r="C202" s="6"/>
      <c r="D202" s="22"/>
      <c r="E202" s="64"/>
      <c r="F202" s="76"/>
      <c r="G202" s="80"/>
      <c r="H202" s="28"/>
    </row>
    <row r="203" spans="1:8" ht="11.25" customHeight="1" x14ac:dyDescent="0.25">
      <c r="A203" s="13"/>
      <c r="B203" s="17"/>
      <c r="C203" s="6"/>
      <c r="D203" s="73" t="s">
        <v>1912</v>
      </c>
      <c r="E203" s="64"/>
      <c r="F203" s="76"/>
      <c r="G203" s="80"/>
      <c r="H203" s="28"/>
    </row>
    <row r="204" spans="1:8" ht="11.25" customHeight="1" x14ac:dyDescent="0.25">
      <c r="A204" s="14" t="s">
        <v>1913</v>
      </c>
      <c r="B204" s="18" t="s">
        <v>36</v>
      </c>
      <c r="C204" s="6"/>
      <c r="D204" s="73" t="s">
        <v>1914</v>
      </c>
      <c r="E204" s="65" t="s">
        <v>523</v>
      </c>
      <c r="F204" s="77">
        <v>19</v>
      </c>
      <c r="G204" s="81"/>
      <c r="H204" s="28">
        <f>F204*ROUND(G204,2)</f>
        <v>0</v>
      </c>
    </row>
    <row r="205" spans="1:8" ht="11.25" customHeight="1" x14ac:dyDescent="0.25">
      <c r="A205" s="13"/>
      <c r="B205" s="17"/>
      <c r="C205" s="6"/>
      <c r="D205" s="22"/>
      <c r="E205" s="64"/>
      <c r="F205" s="76"/>
      <c r="G205" s="80"/>
      <c r="H205" s="28"/>
    </row>
    <row r="206" spans="1:8" ht="11.25" customHeight="1" x14ac:dyDescent="0.25">
      <c r="A206" s="14" t="s">
        <v>1915</v>
      </c>
      <c r="B206" s="18" t="s">
        <v>38</v>
      </c>
      <c r="C206" s="6"/>
      <c r="D206" s="73" t="s">
        <v>1916</v>
      </c>
      <c r="E206" s="65" t="s">
        <v>523</v>
      </c>
      <c r="F206" s="77">
        <v>7</v>
      </c>
      <c r="G206" s="81"/>
      <c r="H206" s="28">
        <f>F206*ROUND(G206,2)</f>
        <v>0</v>
      </c>
    </row>
    <row r="207" spans="1:8" ht="11.25" customHeight="1" x14ac:dyDescent="0.25">
      <c r="A207" s="13"/>
      <c r="B207" s="17"/>
      <c r="C207" s="6"/>
      <c r="D207" s="22"/>
      <c r="E207" s="64"/>
      <c r="F207" s="76"/>
      <c r="G207" s="80"/>
      <c r="H207" s="28"/>
    </row>
    <row r="208" spans="1:8" ht="11.25" customHeight="1" x14ac:dyDescent="0.25">
      <c r="A208" s="13"/>
      <c r="B208" s="17"/>
      <c r="C208" s="6"/>
      <c r="D208" s="73" t="s">
        <v>1917</v>
      </c>
      <c r="E208" s="64"/>
      <c r="F208" s="76"/>
      <c r="G208" s="80"/>
      <c r="H208" s="28"/>
    </row>
    <row r="209" spans="1:8" ht="11.25" customHeight="1" x14ac:dyDescent="0.25">
      <c r="A209" s="14" t="s">
        <v>1918</v>
      </c>
      <c r="B209" s="18" t="s">
        <v>40</v>
      </c>
      <c r="C209" s="6"/>
      <c r="D209" s="73" t="s">
        <v>1919</v>
      </c>
      <c r="E209" s="65" t="s">
        <v>523</v>
      </c>
      <c r="F209" s="77">
        <v>11</v>
      </c>
      <c r="G209" s="81"/>
      <c r="H209" s="28">
        <f>F209*ROUND(G209,2)</f>
        <v>0</v>
      </c>
    </row>
    <row r="210" spans="1:8" ht="11.25" customHeight="1" x14ac:dyDescent="0.25">
      <c r="A210" s="13"/>
      <c r="B210" s="17"/>
      <c r="C210" s="6"/>
      <c r="D210" s="22"/>
      <c r="E210" s="64"/>
      <c r="F210" s="76"/>
      <c r="G210" s="80"/>
      <c r="H210" s="28"/>
    </row>
    <row r="211" spans="1:8" ht="11.25" customHeight="1" x14ac:dyDescent="0.25">
      <c r="A211" s="14" t="s">
        <v>1920</v>
      </c>
      <c r="B211" s="18" t="s">
        <v>42</v>
      </c>
      <c r="C211" s="6"/>
      <c r="D211" s="73" t="s">
        <v>1921</v>
      </c>
      <c r="E211" s="65" t="s">
        <v>523</v>
      </c>
      <c r="F211" s="77">
        <v>5</v>
      </c>
      <c r="G211" s="81"/>
      <c r="H211" s="28">
        <f>F211*ROUND(G211,2)</f>
        <v>0</v>
      </c>
    </row>
    <row r="212" spans="1:8" ht="11.25" customHeight="1" x14ac:dyDescent="0.25">
      <c r="A212" s="13"/>
      <c r="B212" s="17"/>
      <c r="C212" s="6"/>
      <c r="D212" s="22"/>
      <c r="E212" s="64"/>
      <c r="F212" s="76"/>
      <c r="G212" s="80"/>
      <c r="H212" s="28"/>
    </row>
    <row r="213" spans="1:8" ht="11.85" customHeight="1" x14ac:dyDescent="0.25">
      <c r="A213" s="13"/>
      <c r="B213" s="17"/>
      <c r="C213" s="6"/>
      <c r="D213" s="74" t="s">
        <v>1922</v>
      </c>
      <c r="E213" s="64"/>
      <c r="F213" s="76"/>
      <c r="G213" s="80"/>
      <c r="H213" s="28"/>
    </row>
    <row r="214" spans="1:8" ht="11.25" customHeight="1" x14ac:dyDescent="0.25">
      <c r="A214" s="13"/>
      <c r="B214" s="17"/>
      <c r="C214" s="6"/>
      <c r="D214" s="22"/>
      <c r="E214" s="64"/>
      <c r="F214" s="76"/>
      <c r="G214" s="80"/>
      <c r="H214" s="28"/>
    </row>
    <row r="215" spans="1:8" ht="11.25" customHeight="1" x14ac:dyDescent="0.25">
      <c r="A215" s="13"/>
      <c r="B215" s="17"/>
      <c r="C215" s="6"/>
      <c r="D215" s="73" t="s">
        <v>1923</v>
      </c>
      <c r="E215" s="64"/>
      <c r="F215" s="76"/>
      <c r="G215" s="80"/>
      <c r="H215" s="28"/>
    </row>
    <row r="216" spans="1:8" ht="11.25" customHeight="1" x14ac:dyDescent="0.25">
      <c r="A216" s="14" t="s">
        <v>1924</v>
      </c>
      <c r="B216" s="18" t="s">
        <v>45</v>
      </c>
      <c r="C216" s="6"/>
      <c r="D216" s="73" t="s">
        <v>1888</v>
      </c>
      <c r="E216" s="65" t="s">
        <v>385</v>
      </c>
      <c r="F216" s="77">
        <v>225</v>
      </c>
      <c r="G216" s="81"/>
      <c r="H216" s="28">
        <f>F216*ROUND(G216,2)</f>
        <v>0</v>
      </c>
    </row>
    <row r="217" spans="1:8" ht="11.25" customHeight="1" x14ac:dyDescent="0.25">
      <c r="A217" s="13"/>
      <c r="B217" s="17"/>
      <c r="C217" s="6"/>
      <c r="D217" s="22"/>
      <c r="E217" s="64"/>
      <c r="F217" s="76"/>
      <c r="G217" s="80"/>
      <c r="H217" s="28"/>
    </row>
    <row r="218" spans="1:8" ht="11.25" customHeight="1" x14ac:dyDescent="0.25">
      <c r="A218" s="14" t="s">
        <v>1925</v>
      </c>
      <c r="B218" s="18" t="s">
        <v>47</v>
      </c>
      <c r="C218" s="6"/>
      <c r="D218" s="73" t="s">
        <v>1926</v>
      </c>
      <c r="E218" s="65" t="s">
        <v>385</v>
      </c>
      <c r="F218" s="77">
        <v>246</v>
      </c>
      <c r="G218" s="81"/>
      <c r="H218" s="28">
        <f>F218*ROUND(G218,2)</f>
        <v>0</v>
      </c>
    </row>
    <row r="219" spans="1:8" ht="11.25" customHeight="1" x14ac:dyDescent="0.25">
      <c r="A219" s="13"/>
      <c r="B219" s="17"/>
      <c r="C219" s="6"/>
      <c r="D219" s="22"/>
      <c r="E219" s="64"/>
      <c r="F219" s="76"/>
      <c r="G219" s="80"/>
      <c r="H219" s="28"/>
    </row>
    <row r="220" spans="1:8" ht="11.85" customHeight="1" x14ac:dyDescent="0.25">
      <c r="A220" s="13"/>
      <c r="B220" s="17"/>
      <c r="C220" s="6"/>
      <c r="D220" s="21" t="s">
        <v>1927</v>
      </c>
      <c r="E220" s="64"/>
      <c r="F220" s="76"/>
      <c r="G220" s="80"/>
      <c r="H220" s="28"/>
    </row>
    <row r="221" spans="1:8" ht="11.25" customHeight="1" x14ac:dyDescent="0.25">
      <c r="A221" s="13"/>
      <c r="B221" s="17"/>
      <c r="C221" s="6"/>
      <c r="D221" s="22"/>
      <c r="E221" s="64"/>
      <c r="F221" s="76"/>
      <c r="G221" s="80"/>
      <c r="H221" s="28"/>
    </row>
    <row r="222" spans="1:8" ht="11.85" customHeight="1" x14ac:dyDescent="0.25">
      <c r="A222" s="13"/>
      <c r="B222" s="17"/>
      <c r="C222" s="6"/>
      <c r="D222" s="74" t="s">
        <v>1928</v>
      </c>
      <c r="E222" s="64"/>
      <c r="F222" s="76"/>
      <c r="G222" s="80"/>
      <c r="H222" s="28"/>
    </row>
    <row r="223" spans="1:8" ht="11.25" customHeight="1" x14ac:dyDescent="0.25">
      <c r="A223" s="13"/>
      <c r="B223" s="17"/>
      <c r="C223" s="6"/>
      <c r="D223" s="22"/>
      <c r="E223" s="64"/>
      <c r="F223" s="76"/>
      <c r="G223" s="80"/>
      <c r="H223" s="28"/>
    </row>
    <row r="224" spans="1:8" ht="11.85" customHeight="1" x14ac:dyDescent="0.25">
      <c r="A224" s="13"/>
      <c r="B224" s="17"/>
      <c r="C224" s="6"/>
      <c r="D224" s="74" t="s">
        <v>1929</v>
      </c>
      <c r="E224" s="64"/>
      <c r="F224" s="76"/>
      <c r="G224" s="80"/>
      <c r="H224" s="28"/>
    </row>
    <row r="225" spans="1:8" ht="11.85" customHeight="1" x14ac:dyDescent="0.25">
      <c r="A225" s="13"/>
      <c r="B225" s="17"/>
      <c r="C225" s="6"/>
      <c r="D225" s="74" t="s">
        <v>1930</v>
      </c>
      <c r="E225" s="64"/>
      <c r="F225" s="76"/>
      <c r="G225" s="80"/>
      <c r="H225" s="28"/>
    </row>
    <row r="226" spans="1:8" ht="11.25" customHeight="1" x14ac:dyDescent="0.25">
      <c r="A226" s="13"/>
      <c r="B226" s="17"/>
      <c r="C226" s="6"/>
      <c r="D226" s="22"/>
      <c r="E226" s="64"/>
      <c r="F226" s="76"/>
      <c r="G226" s="80"/>
      <c r="H226" s="28"/>
    </row>
    <row r="227" spans="1:8" ht="11.25" customHeight="1" x14ac:dyDescent="0.25">
      <c r="A227" s="13"/>
      <c r="B227" s="17"/>
      <c r="C227" s="6"/>
      <c r="D227" s="73" t="s">
        <v>1931</v>
      </c>
      <c r="E227" s="64"/>
      <c r="F227" s="76"/>
      <c r="G227" s="80"/>
      <c r="H227" s="28"/>
    </row>
    <row r="228" spans="1:8" ht="11.25" customHeight="1" x14ac:dyDescent="0.25">
      <c r="A228" s="14" t="s">
        <v>1932</v>
      </c>
      <c r="B228" s="18" t="s">
        <v>49</v>
      </c>
      <c r="C228" s="6"/>
      <c r="D228" s="73" t="s">
        <v>345</v>
      </c>
      <c r="E228" s="65" t="s">
        <v>523</v>
      </c>
      <c r="F228" s="77">
        <v>4</v>
      </c>
      <c r="G228" s="81"/>
      <c r="H228" s="28">
        <f>F228*ROUND(G228,2)</f>
        <v>0</v>
      </c>
    </row>
    <row r="229" spans="1:8" ht="11.25" customHeight="1" x14ac:dyDescent="0.25">
      <c r="A229" s="13"/>
      <c r="B229" s="17"/>
      <c r="C229" s="6"/>
      <c r="D229" s="22"/>
      <c r="E229" s="64"/>
      <c r="F229" s="76"/>
      <c r="G229" s="80"/>
      <c r="H229" s="28"/>
    </row>
    <row r="230" spans="1:8" ht="11.85" customHeight="1" x14ac:dyDescent="0.25">
      <c r="A230" s="13"/>
      <c r="B230" s="17"/>
      <c r="C230" s="6"/>
      <c r="D230" s="74" t="s">
        <v>1933</v>
      </c>
      <c r="E230" s="64"/>
      <c r="F230" s="76"/>
      <c r="G230" s="80"/>
      <c r="H230" s="28"/>
    </row>
    <row r="231" spans="1:8" ht="11.25" customHeight="1" x14ac:dyDescent="0.25">
      <c r="A231" s="13"/>
      <c r="B231" s="17"/>
      <c r="C231" s="6"/>
      <c r="D231" s="22"/>
      <c r="E231" s="64"/>
      <c r="F231" s="76"/>
      <c r="G231" s="80"/>
      <c r="H231" s="28"/>
    </row>
    <row r="232" spans="1:8" ht="11.85" customHeight="1" x14ac:dyDescent="0.25">
      <c r="A232" s="13"/>
      <c r="B232" s="17"/>
      <c r="C232" s="6"/>
      <c r="D232" s="74" t="s">
        <v>1934</v>
      </c>
      <c r="E232" s="64"/>
      <c r="F232" s="76"/>
      <c r="G232" s="80"/>
      <c r="H232" s="28"/>
    </row>
    <row r="233" spans="1:8" ht="11.85" customHeight="1" x14ac:dyDescent="0.25">
      <c r="A233" s="13"/>
      <c r="B233" s="17"/>
      <c r="C233" s="6"/>
      <c r="D233" s="74" t="s">
        <v>1935</v>
      </c>
      <c r="E233" s="64"/>
      <c r="F233" s="76"/>
      <c r="G233" s="80"/>
      <c r="H233" s="28"/>
    </row>
    <row r="234" spans="1:8" ht="11.25" customHeight="1" x14ac:dyDescent="0.25">
      <c r="A234" s="13"/>
      <c r="B234" s="17"/>
      <c r="C234" s="6"/>
      <c r="D234" s="22"/>
      <c r="E234" s="64"/>
      <c r="F234" s="76"/>
      <c r="G234" s="80"/>
      <c r="H234" s="28"/>
    </row>
    <row r="235" spans="1:8" ht="11.25" customHeight="1" x14ac:dyDescent="0.25">
      <c r="A235" s="14" t="s">
        <v>1936</v>
      </c>
      <c r="B235" s="18" t="s">
        <v>51</v>
      </c>
      <c r="C235" s="6"/>
      <c r="D235" s="73" t="s">
        <v>1937</v>
      </c>
      <c r="E235" s="65" t="s">
        <v>523</v>
      </c>
      <c r="F235" s="77">
        <v>1</v>
      </c>
      <c r="G235" s="81"/>
      <c r="H235" s="28">
        <f>F235*ROUND(G235,2)</f>
        <v>0</v>
      </c>
    </row>
    <row r="236" spans="1:8" s="9" customFormat="1" ht="25.35" customHeight="1" x14ac:dyDescent="0.25">
      <c r="A236" s="15"/>
      <c r="B236" s="19"/>
      <c r="C236" s="8"/>
      <c r="D236" s="24"/>
      <c r="E236" s="67"/>
      <c r="F236" s="78"/>
      <c r="G236" s="82"/>
      <c r="H236" s="29"/>
    </row>
    <row r="237" spans="1:8" ht="28.7" customHeight="1" x14ac:dyDescent="0.25">
      <c r="A237" s="34"/>
      <c r="B237" s="35"/>
      <c r="C237" s="36"/>
      <c r="D237" s="37" t="s">
        <v>1938</v>
      </c>
      <c r="E237" s="36"/>
      <c r="F237" s="36"/>
      <c r="G237" s="38" t="s">
        <v>62</v>
      </c>
      <c r="H237" s="41">
        <f>SUM(H179:H236)</f>
        <v>0</v>
      </c>
    </row>
    <row r="238" spans="1:8" ht="21.6" customHeight="1" x14ac:dyDescent="0.25">
      <c r="A238" s="1" t="s">
        <v>0</v>
      </c>
      <c r="B238" s="2" t="s">
        <v>1</v>
      </c>
      <c r="C238" s="3"/>
      <c r="D238" s="2" t="s">
        <v>2</v>
      </c>
      <c r="E238" s="61" t="s">
        <v>3</v>
      </c>
      <c r="F238" s="5" t="s">
        <v>4</v>
      </c>
      <c r="G238" s="5" t="s">
        <v>5</v>
      </c>
      <c r="H238" s="5" t="s">
        <v>6</v>
      </c>
    </row>
    <row r="239" spans="1:8" ht="11.25" customHeight="1" x14ac:dyDescent="0.25">
      <c r="A239" s="12"/>
      <c r="B239" s="16"/>
      <c r="D239" s="20"/>
      <c r="E239" s="63"/>
      <c r="F239" s="75"/>
      <c r="G239" s="79"/>
      <c r="H239" s="32"/>
    </row>
    <row r="240" spans="1:8" ht="11.85" customHeight="1" x14ac:dyDescent="0.25">
      <c r="A240" s="13"/>
      <c r="B240" s="17"/>
      <c r="C240" s="6"/>
      <c r="D240" s="74" t="s">
        <v>1939</v>
      </c>
      <c r="E240" s="64"/>
      <c r="F240" s="76"/>
      <c r="G240" s="80"/>
      <c r="H240" s="28"/>
    </row>
    <row r="241" spans="1:8" ht="11.85" customHeight="1" x14ac:dyDescent="0.25">
      <c r="A241" s="13"/>
      <c r="B241" s="17"/>
      <c r="C241" s="6"/>
      <c r="D241" s="74" t="s">
        <v>1940</v>
      </c>
      <c r="E241" s="64"/>
      <c r="F241" s="76"/>
      <c r="G241" s="80"/>
      <c r="H241" s="28"/>
    </row>
    <row r="242" spans="1:8" ht="11.85" customHeight="1" x14ac:dyDescent="0.25">
      <c r="A242" s="13"/>
      <c r="B242" s="17"/>
      <c r="C242" s="6"/>
      <c r="D242" s="74" t="s">
        <v>1941</v>
      </c>
      <c r="E242" s="64"/>
      <c r="F242" s="76"/>
      <c r="G242" s="80"/>
      <c r="H242" s="28"/>
    </row>
    <row r="243" spans="1:8" ht="11.85" customHeight="1" x14ac:dyDescent="0.25">
      <c r="A243" s="13"/>
      <c r="B243" s="17"/>
      <c r="C243" s="6"/>
      <c r="D243" s="74" t="s">
        <v>1942</v>
      </c>
      <c r="E243" s="64"/>
      <c r="F243" s="76"/>
      <c r="G243" s="80"/>
      <c r="H243" s="28"/>
    </row>
    <row r="244" spans="1:8" ht="11.85" customHeight="1" x14ac:dyDescent="0.25">
      <c r="A244" s="13"/>
      <c r="B244" s="17"/>
      <c r="C244" s="6"/>
      <c r="D244" s="74" t="s">
        <v>1943</v>
      </c>
      <c r="E244" s="64"/>
      <c r="F244" s="76"/>
      <c r="G244" s="80"/>
      <c r="H244" s="28"/>
    </row>
    <row r="245" spans="1:8" ht="11.85" customHeight="1" x14ac:dyDescent="0.25">
      <c r="A245" s="13"/>
      <c r="B245" s="17"/>
      <c r="C245" s="6"/>
      <c r="D245" s="74" t="s">
        <v>1944</v>
      </c>
      <c r="E245" s="64"/>
      <c r="F245" s="76"/>
      <c r="G245" s="80"/>
      <c r="H245" s="28"/>
    </row>
    <row r="246" spans="1:8" ht="11.25" customHeight="1" x14ac:dyDescent="0.25">
      <c r="A246" s="13"/>
      <c r="B246" s="17"/>
      <c r="C246" s="6"/>
      <c r="D246" s="22"/>
      <c r="E246" s="64"/>
      <c r="F246" s="76"/>
      <c r="G246" s="80"/>
      <c r="H246" s="28"/>
    </row>
    <row r="247" spans="1:8" ht="11.85" customHeight="1" x14ac:dyDescent="0.25">
      <c r="A247" s="13"/>
      <c r="B247" s="17"/>
      <c r="C247" s="6"/>
      <c r="D247" s="74" t="s">
        <v>1945</v>
      </c>
      <c r="E247" s="64"/>
      <c r="F247" s="76"/>
      <c r="G247" s="80"/>
      <c r="H247" s="28"/>
    </row>
    <row r="248" spans="1:8" ht="11.25" customHeight="1" x14ac:dyDescent="0.25">
      <c r="A248" s="13"/>
      <c r="B248" s="17"/>
      <c r="C248" s="6"/>
      <c r="D248" s="22"/>
      <c r="E248" s="64"/>
      <c r="F248" s="76"/>
      <c r="G248" s="80"/>
      <c r="H248" s="28"/>
    </row>
    <row r="249" spans="1:8" ht="11.25" customHeight="1" x14ac:dyDescent="0.25">
      <c r="A249" s="14" t="s">
        <v>1946</v>
      </c>
      <c r="B249" s="18" t="s">
        <v>13</v>
      </c>
      <c r="C249" s="6"/>
      <c r="D249" s="73" t="s">
        <v>1947</v>
      </c>
      <c r="E249" s="65" t="s">
        <v>523</v>
      </c>
      <c r="F249" s="77">
        <v>1</v>
      </c>
      <c r="G249" s="81"/>
      <c r="H249" s="28">
        <f>F249*ROUND(G249,2)</f>
        <v>0</v>
      </c>
    </row>
    <row r="250" spans="1:8" ht="11.25" customHeight="1" x14ac:dyDescent="0.25">
      <c r="A250" s="13"/>
      <c r="B250" s="17"/>
      <c r="C250" s="6"/>
      <c r="D250" s="22"/>
      <c r="E250" s="64"/>
      <c r="F250" s="76"/>
      <c r="G250" s="80"/>
      <c r="H250" s="28"/>
    </row>
    <row r="251" spans="1:8" ht="11.85" customHeight="1" x14ac:dyDescent="0.25">
      <c r="A251" s="13"/>
      <c r="B251" s="17"/>
      <c r="C251" s="6"/>
      <c r="D251" s="74" t="s">
        <v>1948</v>
      </c>
      <c r="E251" s="64"/>
      <c r="F251" s="76"/>
      <c r="G251" s="80"/>
      <c r="H251" s="28"/>
    </row>
    <row r="252" spans="1:8" ht="11.85" customHeight="1" x14ac:dyDescent="0.25">
      <c r="A252" s="13"/>
      <c r="B252" s="17"/>
      <c r="C252" s="6"/>
      <c r="D252" s="74" t="s">
        <v>1949</v>
      </c>
      <c r="E252" s="64"/>
      <c r="F252" s="76"/>
      <c r="G252" s="80"/>
      <c r="H252" s="28"/>
    </row>
    <row r="253" spans="1:8" ht="11.85" customHeight="1" x14ac:dyDescent="0.25">
      <c r="A253" s="13"/>
      <c r="B253" s="17"/>
      <c r="C253" s="6"/>
      <c r="D253" s="74" t="s">
        <v>1941</v>
      </c>
      <c r="E253" s="64"/>
      <c r="F253" s="76"/>
      <c r="G253" s="80"/>
      <c r="H253" s="28"/>
    </row>
    <row r="254" spans="1:8" ht="11.85" customHeight="1" x14ac:dyDescent="0.25">
      <c r="A254" s="13"/>
      <c r="B254" s="17"/>
      <c r="C254" s="6"/>
      <c r="D254" s="74" t="s">
        <v>1942</v>
      </c>
      <c r="E254" s="64"/>
      <c r="F254" s="76"/>
      <c r="G254" s="80"/>
      <c r="H254" s="28"/>
    </row>
    <row r="255" spans="1:8" ht="11.85" customHeight="1" x14ac:dyDescent="0.25">
      <c r="A255" s="13"/>
      <c r="B255" s="17"/>
      <c r="C255" s="6"/>
      <c r="D255" s="74" t="s">
        <v>1943</v>
      </c>
      <c r="E255" s="64"/>
      <c r="F255" s="76"/>
      <c r="G255" s="80"/>
      <c r="H255" s="28"/>
    </row>
    <row r="256" spans="1:8" ht="11.85" customHeight="1" x14ac:dyDescent="0.25">
      <c r="A256" s="13"/>
      <c r="B256" s="17"/>
      <c r="C256" s="6"/>
      <c r="D256" s="74" t="s">
        <v>1944</v>
      </c>
      <c r="E256" s="64"/>
      <c r="F256" s="76"/>
      <c r="G256" s="80"/>
      <c r="H256" s="28"/>
    </row>
    <row r="257" spans="1:8" ht="11.25" customHeight="1" x14ac:dyDescent="0.25">
      <c r="A257" s="13"/>
      <c r="B257" s="17"/>
      <c r="C257" s="6"/>
      <c r="D257" s="22"/>
      <c r="E257" s="64"/>
      <c r="F257" s="76"/>
      <c r="G257" s="80"/>
      <c r="H257" s="28"/>
    </row>
    <row r="258" spans="1:8" ht="11.85" customHeight="1" x14ac:dyDescent="0.25">
      <c r="A258" s="13"/>
      <c r="B258" s="17"/>
      <c r="C258" s="6"/>
      <c r="D258" s="74" t="s">
        <v>1945</v>
      </c>
      <c r="E258" s="64"/>
      <c r="F258" s="76"/>
      <c r="G258" s="80"/>
      <c r="H258" s="28"/>
    </row>
    <row r="259" spans="1:8" ht="11.25" customHeight="1" x14ac:dyDescent="0.25">
      <c r="A259" s="13"/>
      <c r="B259" s="17"/>
      <c r="C259" s="6"/>
      <c r="D259" s="22"/>
      <c r="E259" s="64"/>
      <c r="F259" s="76"/>
      <c r="G259" s="80"/>
      <c r="H259" s="28"/>
    </row>
    <row r="260" spans="1:8" ht="11.25" customHeight="1" x14ac:dyDescent="0.25">
      <c r="A260" s="14" t="s">
        <v>1950</v>
      </c>
      <c r="B260" s="18" t="s">
        <v>17</v>
      </c>
      <c r="C260" s="6"/>
      <c r="D260" s="73" t="s">
        <v>1951</v>
      </c>
      <c r="E260" s="65" t="s">
        <v>523</v>
      </c>
      <c r="F260" s="77">
        <v>1</v>
      </c>
      <c r="G260" s="81"/>
      <c r="H260" s="28">
        <f>F260*ROUND(G260,2)</f>
        <v>0</v>
      </c>
    </row>
    <row r="261" spans="1:8" ht="11.25" customHeight="1" x14ac:dyDescent="0.25">
      <c r="A261" s="13"/>
      <c r="B261" s="17"/>
      <c r="C261" s="6"/>
      <c r="D261" s="22"/>
      <c r="E261" s="64"/>
      <c r="F261" s="76"/>
      <c r="G261" s="80"/>
      <c r="H261" s="28"/>
    </row>
    <row r="262" spans="1:8" ht="11.85" customHeight="1" x14ac:dyDescent="0.25">
      <c r="A262" s="13"/>
      <c r="B262" s="17"/>
      <c r="C262" s="6"/>
      <c r="D262" s="74" t="s">
        <v>1952</v>
      </c>
      <c r="E262" s="64"/>
      <c r="F262" s="76"/>
      <c r="G262" s="80"/>
      <c r="H262" s="28"/>
    </row>
    <row r="263" spans="1:8" ht="11.25" customHeight="1" x14ac:dyDescent="0.25">
      <c r="A263" s="13"/>
      <c r="B263" s="17"/>
      <c r="C263" s="6"/>
      <c r="D263" s="22"/>
      <c r="E263" s="64"/>
      <c r="F263" s="76"/>
      <c r="G263" s="80"/>
      <c r="H263" s="28"/>
    </row>
    <row r="264" spans="1:8" ht="11.25" customHeight="1" x14ac:dyDescent="0.25">
      <c r="A264" s="14" t="s">
        <v>1953</v>
      </c>
      <c r="B264" s="18" t="s">
        <v>20</v>
      </c>
      <c r="C264" s="6"/>
      <c r="D264" s="73" t="s">
        <v>1954</v>
      </c>
      <c r="E264" s="65" t="s">
        <v>523</v>
      </c>
      <c r="F264" s="77">
        <v>1</v>
      </c>
      <c r="G264" s="81"/>
      <c r="H264" s="28">
        <f>F264*ROUND(G264,2)</f>
        <v>0</v>
      </c>
    </row>
    <row r="265" spans="1:8" ht="11.25" customHeight="1" x14ac:dyDescent="0.25">
      <c r="A265" s="13"/>
      <c r="B265" s="17"/>
      <c r="C265" s="6"/>
      <c r="D265" s="22"/>
      <c r="E265" s="64"/>
      <c r="F265" s="76"/>
      <c r="G265" s="80"/>
      <c r="H265" s="28"/>
    </row>
    <row r="266" spans="1:8" ht="11.85" customHeight="1" x14ac:dyDescent="0.25">
      <c r="A266" s="13"/>
      <c r="B266" s="17"/>
      <c r="C266" s="6"/>
      <c r="D266" s="74" t="s">
        <v>1955</v>
      </c>
      <c r="E266" s="64"/>
      <c r="F266" s="76"/>
      <c r="G266" s="80"/>
      <c r="H266" s="28"/>
    </row>
    <row r="267" spans="1:8" ht="11.85" customHeight="1" x14ac:dyDescent="0.25">
      <c r="A267" s="13"/>
      <c r="B267" s="17"/>
      <c r="C267" s="6"/>
      <c r="D267" s="74" t="s">
        <v>1956</v>
      </c>
      <c r="E267" s="64"/>
      <c r="F267" s="76"/>
      <c r="G267" s="80"/>
      <c r="H267" s="28"/>
    </row>
    <row r="268" spans="1:8" ht="11.85" customHeight="1" x14ac:dyDescent="0.25">
      <c r="A268" s="13"/>
      <c r="B268" s="17"/>
      <c r="C268" s="6"/>
      <c r="D268" s="74" t="s">
        <v>1957</v>
      </c>
      <c r="E268" s="64"/>
      <c r="F268" s="76"/>
      <c r="G268" s="80"/>
      <c r="H268" s="28"/>
    </row>
    <row r="269" spans="1:8" ht="11.85" customHeight="1" x14ac:dyDescent="0.25">
      <c r="A269" s="13"/>
      <c r="B269" s="17"/>
      <c r="C269" s="6"/>
      <c r="D269" s="74" t="s">
        <v>1958</v>
      </c>
      <c r="E269" s="64"/>
      <c r="F269" s="76"/>
      <c r="G269" s="80"/>
      <c r="H269" s="28"/>
    </row>
    <row r="270" spans="1:8" ht="11.85" customHeight="1" x14ac:dyDescent="0.25">
      <c r="A270" s="13"/>
      <c r="B270" s="17"/>
      <c r="C270" s="6"/>
      <c r="D270" s="74" t="s">
        <v>1959</v>
      </c>
      <c r="E270" s="64"/>
      <c r="F270" s="76"/>
      <c r="G270" s="80"/>
      <c r="H270" s="28"/>
    </row>
    <row r="271" spans="1:8" ht="11.85" customHeight="1" x14ac:dyDescent="0.25">
      <c r="A271" s="13"/>
      <c r="B271" s="17"/>
      <c r="C271" s="6"/>
      <c r="D271" s="74" t="s">
        <v>1943</v>
      </c>
      <c r="E271" s="64"/>
      <c r="F271" s="76"/>
      <c r="G271" s="80"/>
      <c r="H271" s="28"/>
    </row>
    <row r="272" spans="1:8" ht="11.85" customHeight="1" x14ac:dyDescent="0.25">
      <c r="A272" s="13"/>
      <c r="B272" s="17"/>
      <c r="C272" s="6"/>
      <c r="D272" s="74" t="s">
        <v>1944</v>
      </c>
      <c r="E272" s="64"/>
      <c r="F272" s="76"/>
      <c r="G272" s="80"/>
      <c r="H272" s="28"/>
    </row>
    <row r="273" spans="1:8" ht="11.25" customHeight="1" x14ac:dyDescent="0.25">
      <c r="A273" s="13"/>
      <c r="B273" s="17"/>
      <c r="C273" s="6"/>
      <c r="D273" s="22"/>
      <c r="E273" s="64"/>
      <c r="F273" s="76"/>
      <c r="G273" s="80"/>
      <c r="H273" s="28"/>
    </row>
    <row r="274" spans="1:8" ht="11.85" customHeight="1" x14ac:dyDescent="0.25">
      <c r="A274" s="13"/>
      <c r="B274" s="17"/>
      <c r="C274" s="6"/>
      <c r="D274" s="74" t="s">
        <v>503</v>
      </c>
      <c r="E274" s="64"/>
      <c r="F274" s="76"/>
      <c r="G274" s="80"/>
      <c r="H274" s="28"/>
    </row>
    <row r="275" spans="1:8" ht="11.85" customHeight="1" x14ac:dyDescent="0.25">
      <c r="A275" s="13"/>
      <c r="B275" s="17"/>
      <c r="C275" s="6"/>
      <c r="D275" s="74" t="s">
        <v>1960</v>
      </c>
      <c r="E275" s="64"/>
      <c r="F275" s="76"/>
      <c r="G275" s="80"/>
      <c r="H275" s="28"/>
    </row>
    <row r="276" spans="1:8" ht="11.25" customHeight="1" x14ac:dyDescent="0.25">
      <c r="A276" s="13"/>
      <c r="B276" s="17"/>
      <c r="C276" s="6"/>
      <c r="D276" s="22"/>
      <c r="E276" s="64"/>
      <c r="F276" s="76"/>
      <c r="G276" s="80"/>
      <c r="H276" s="28"/>
    </row>
    <row r="277" spans="1:8" ht="11.25" customHeight="1" x14ac:dyDescent="0.25">
      <c r="A277" s="14" t="s">
        <v>1961</v>
      </c>
      <c r="B277" s="18" t="s">
        <v>23</v>
      </c>
      <c r="C277" s="6"/>
      <c r="D277" s="73" t="s">
        <v>1962</v>
      </c>
      <c r="E277" s="65" t="s">
        <v>523</v>
      </c>
      <c r="F277" s="77">
        <v>1</v>
      </c>
      <c r="G277" s="81"/>
      <c r="H277" s="28">
        <f>F277*ROUND(G277,2)</f>
        <v>0</v>
      </c>
    </row>
    <row r="278" spans="1:8" ht="11.25" customHeight="1" x14ac:dyDescent="0.25">
      <c r="A278" s="13"/>
      <c r="B278" s="17"/>
      <c r="C278" s="6"/>
      <c r="D278" s="22"/>
      <c r="E278" s="64"/>
      <c r="F278" s="76"/>
      <c r="G278" s="80"/>
      <c r="H278" s="28"/>
    </row>
    <row r="279" spans="1:8" ht="11.85" customHeight="1" x14ac:dyDescent="0.25">
      <c r="A279" s="13"/>
      <c r="B279" s="17"/>
      <c r="C279" s="6"/>
      <c r="D279" s="74" t="s">
        <v>1963</v>
      </c>
      <c r="E279" s="64"/>
      <c r="F279" s="76"/>
      <c r="G279" s="80"/>
      <c r="H279" s="28"/>
    </row>
    <row r="280" spans="1:8" ht="11.85" customHeight="1" x14ac:dyDescent="0.25">
      <c r="A280" s="13"/>
      <c r="B280" s="17"/>
      <c r="C280" s="6"/>
      <c r="D280" s="74" t="s">
        <v>1964</v>
      </c>
      <c r="E280" s="64"/>
      <c r="F280" s="76"/>
      <c r="G280" s="80"/>
      <c r="H280" s="28"/>
    </row>
    <row r="281" spans="1:8" ht="11.85" customHeight="1" x14ac:dyDescent="0.25">
      <c r="A281" s="13"/>
      <c r="B281" s="17"/>
      <c r="C281" s="6"/>
      <c r="D281" s="74" t="s">
        <v>1965</v>
      </c>
      <c r="E281" s="64"/>
      <c r="F281" s="76"/>
      <c r="G281" s="80"/>
      <c r="H281" s="28"/>
    </row>
    <row r="282" spans="1:8" ht="11.25" customHeight="1" x14ac:dyDescent="0.25">
      <c r="A282" s="13"/>
      <c r="B282" s="17"/>
      <c r="C282" s="6"/>
      <c r="D282" s="22"/>
      <c r="E282" s="64"/>
      <c r="F282" s="76"/>
      <c r="G282" s="80"/>
      <c r="H282" s="28"/>
    </row>
    <row r="283" spans="1:8" ht="11.25" customHeight="1" x14ac:dyDescent="0.25">
      <c r="A283" s="13"/>
      <c r="B283" s="17"/>
      <c r="C283" s="6"/>
      <c r="D283" s="73" t="s">
        <v>1966</v>
      </c>
      <c r="E283" s="64"/>
      <c r="F283" s="76"/>
      <c r="G283" s="80"/>
      <c r="H283" s="28"/>
    </row>
    <row r="284" spans="1:8" ht="11.25" customHeight="1" x14ac:dyDescent="0.25">
      <c r="A284" s="14" t="s">
        <v>1967</v>
      </c>
      <c r="B284" s="18" t="s">
        <v>27</v>
      </c>
      <c r="C284" s="6"/>
      <c r="D284" s="73" t="s">
        <v>1968</v>
      </c>
      <c r="E284" s="65" t="s">
        <v>523</v>
      </c>
      <c r="F284" s="77">
        <v>3</v>
      </c>
      <c r="G284" s="81"/>
      <c r="H284" s="28">
        <f>F284*ROUND(G284,2)</f>
        <v>0</v>
      </c>
    </row>
    <row r="285" spans="1:8" ht="11.25" customHeight="1" x14ac:dyDescent="0.25">
      <c r="A285" s="13"/>
      <c r="B285" s="17"/>
      <c r="C285" s="6"/>
      <c r="D285" s="22"/>
      <c r="E285" s="64"/>
      <c r="F285" s="76"/>
      <c r="G285" s="80"/>
      <c r="H285" s="28"/>
    </row>
    <row r="286" spans="1:8" ht="11.25" customHeight="1" x14ac:dyDescent="0.25">
      <c r="A286" s="14" t="s">
        <v>1969</v>
      </c>
      <c r="B286" s="18" t="s">
        <v>29</v>
      </c>
      <c r="C286" s="6"/>
      <c r="D286" s="73" t="s">
        <v>1970</v>
      </c>
      <c r="E286" s="65" t="s">
        <v>523</v>
      </c>
      <c r="F286" s="77">
        <v>1</v>
      </c>
      <c r="G286" s="81"/>
      <c r="H286" s="28">
        <f>F286*ROUND(G286,2)</f>
        <v>0</v>
      </c>
    </row>
    <row r="287" spans="1:8" ht="11.25" customHeight="1" x14ac:dyDescent="0.25">
      <c r="A287" s="13"/>
      <c r="B287" s="17"/>
      <c r="C287" s="6"/>
      <c r="D287" s="22"/>
      <c r="E287" s="64"/>
      <c r="F287" s="76"/>
      <c r="G287" s="80"/>
      <c r="H287" s="28"/>
    </row>
    <row r="288" spans="1:8" ht="11.25" customHeight="1" x14ac:dyDescent="0.25">
      <c r="A288" s="14" t="s">
        <v>1971</v>
      </c>
      <c r="B288" s="18" t="s">
        <v>31</v>
      </c>
      <c r="C288" s="6"/>
      <c r="D288" s="73" t="s">
        <v>1972</v>
      </c>
      <c r="E288" s="65" t="s">
        <v>523</v>
      </c>
      <c r="F288" s="77">
        <v>1</v>
      </c>
      <c r="G288" s="81"/>
      <c r="H288" s="28">
        <f>F288*ROUND(G288,2)</f>
        <v>0</v>
      </c>
    </row>
    <row r="289" spans="1:8" ht="11.25" customHeight="1" x14ac:dyDescent="0.25">
      <c r="A289" s="13"/>
      <c r="B289" s="17"/>
      <c r="C289" s="6"/>
      <c r="D289" s="22"/>
      <c r="E289" s="64"/>
      <c r="F289" s="76"/>
      <c r="G289" s="80"/>
      <c r="H289" s="28"/>
    </row>
    <row r="290" spans="1:8" ht="11.85" customHeight="1" x14ac:dyDescent="0.25">
      <c r="A290" s="13"/>
      <c r="B290" s="17"/>
      <c r="C290" s="6"/>
      <c r="D290" s="74" t="s">
        <v>1973</v>
      </c>
      <c r="E290" s="64"/>
      <c r="F290" s="76"/>
      <c r="G290" s="80"/>
      <c r="H290" s="28"/>
    </row>
    <row r="291" spans="1:8" ht="11.85" customHeight="1" x14ac:dyDescent="0.25">
      <c r="A291" s="13"/>
      <c r="B291" s="17"/>
      <c r="C291" s="6"/>
      <c r="D291" s="74" t="s">
        <v>1974</v>
      </c>
      <c r="E291" s="64"/>
      <c r="F291" s="76"/>
      <c r="G291" s="80"/>
      <c r="H291" s="28"/>
    </row>
    <row r="292" spans="1:8" ht="11.25" customHeight="1" x14ac:dyDescent="0.25">
      <c r="A292" s="13"/>
      <c r="B292" s="17"/>
      <c r="C292" s="6"/>
      <c r="D292" s="22"/>
      <c r="E292" s="64"/>
      <c r="F292" s="76"/>
      <c r="G292" s="80"/>
      <c r="H292" s="28"/>
    </row>
    <row r="293" spans="1:8" ht="11.25" customHeight="1" x14ac:dyDescent="0.25">
      <c r="A293" s="14" t="s">
        <v>1975</v>
      </c>
      <c r="B293" s="18" t="s">
        <v>33</v>
      </c>
      <c r="C293" s="6"/>
      <c r="D293" s="73" t="s">
        <v>1976</v>
      </c>
      <c r="E293" s="65" t="s">
        <v>523</v>
      </c>
      <c r="F293" s="77">
        <v>1</v>
      </c>
      <c r="G293" s="81"/>
      <c r="H293" s="28">
        <f>F293*ROUND(G293,2)</f>
        <v>0</v>
      </c>
    </row>
    <row r="294" spans="1:8" s="9" customFormat="1" ht="38.85" customHeight="1" x14ac:dyDescent="0.25">
      <c r="A294" s="15"/>
      <c r="B294" s="19"/>
      <c r="C294" s="8"/>
      <c r="D294" s="24"/>
      <c r="E294" s="67"/>
      <c r="F294" s="78"/>
      <c r="G294" s="82"/>
      <c r="H294" s="29"/>
    </row>
    <row r="295" spans="1:8" ht="28.7" customHeight="1" x14ac:dyDescent="0.25">
      <c r="A295" s="34"/>
      <c r="B295" s="35"/>
      <c r="C295" s="36"/>
      <c r="D295" s="37" t="s">
        <v>1977</v>
      </c>
      <c r="E295" s="36"/>
      <c r="F295" s="36"/>
      <c r="G295" s="38" t="s">
        <v>62</v>
      </c>
      <c r="H295" s="41">
        <f>SUM(H239:H294)</f>
        <v>0</v>
      </c>
    </row>
    <row r="296" spans="1:8" ht="21.6" customHeight="1" x14ac:dyDescent="0.25">
      <c r="A296" s="1" t="s">
        <v>0</v>
      </c>
      <c r="B296" s="2" t="s">
        <v>1</v>
      </c>
      <c r="C296" s="3"/>
      <c r="D296" s="2" t="s">
        <v>2</v>
      </c>
      <c r="E296" s="61" t="s">
        <v>3</v>
      </c>
      <c r="F296" s="5" t="s">
        <v>4</v>
      </c>
      <c r="G296" s="5" t="s">
        <v>5</v>
      </c>
      <c r="H296" s="5" t="s">
        <v>6</v>
      </c>
    </row>
    <row r="297" spans="1:8" ht="11.25" customHeight="1" x14ac:dyDescent="0.25">
      <c r="A297" s="12"/>
      <c r="B297" s="16"/>
      <c r="D297" s="20"/>
      <c r="E297" s="63"/>
      <c r="F297" s="75"/>
      <c r="G297" s="79"/>
      <c r="H297" s="32"/>
    </row>
    <row r="298" spans="1:8" ht="11.85" customHeight="1" x14ac:dyDescent="0.25">
      <c r="A298" s="13"/>
      <c r="B298" s="17"/>
      <c r="C298" s="6"/>
      <c r="D298" s="21" t="s">
        <v>517</v>
      </c>
      <c r="E298" s="64"/>
      <c r="F298" s="76"/>
      <c r="G298" s="80"/>
      <c r="H298" s="28"/>
    </row>
    <row r="299" spans="1:8" ht="11.25" customHeight="1" x14ac:dyDescent="0.25">
      <c r="A299" s="13"/>
      <c r="B299" s="17"/>
      <c r="C299" s="6"/>
      <c r="D299" s="22"/>
      <c r="E299" s="64"/>
      <c r="F299" s="76"/>
      <c r="G299" s="80"/>
      <c r="H299" s="28"/>
    </row>
    <row r="300" spans="1:8" ht="11.85" customHeight="1" x14ac:dyDescent="0.25">
      <c r="A300" s="13"/>
      <c r="B300" s="17"/>
      <c r="C300" s="6"/>
      <c r="D300" s="74" t="s">
        <v>1978</v>
      </c>
      <c r="E300" s="64"/>
      <c r="F300" s="76"/>
      <c r="G300" s="80"/>
      <c r="H300" s="28"/>
    </row>
    <row r="301" spans="1:8" ht="11.25" customHeight="1" x14ac:dyDescent="0.25">
      <c r="A301" s="13"/>
      <c r="B301" s="17"/>
      <c r="C301" s="6"/>
      <c r="D301" s="22"/>
      <c r="E301" s="64"/>
      <c r="F301" s="76"/>
      <c r="G301" s="80"/>
      <c r="H301" s="28"/>
    </row>
    <row r="302" spans="1:8" ht="11.25" customHeight="1" x14ac:dyDescent="0.25">
      <c r="A302" s="13"/>
      <c r="B302" s="17"/>
      <c r="C302" s="6"/>
      <c r="D302" s="73" t="s">
        <v>1979</v>
      </c>
      <c r="E302" s="64"/>
      <c r="F302" s="76"/>
      <c r="G302" s="80"/>
      <c r="H302" s="28"/>
    </row>
    <row r="303" spans="1:8" ht="11.25" customHeight="1" x14ac:dyDescent="0.25">
      <c r="A303" s="14" t="s">
        <v>1980</v>
      </c>
      <c r="B303" s="18" t="s">
        <v>13</v>
      </c>
      <c r="C303" s="6"/>
      <c r="D303" s="73" t="s">
        <v>1981</v>
      </c>
      <c r="E303" s="65" t="s">
        <v>523</v>
      </c>
      <c r="F303" s="77">
        <v>1</v>
      </c>
      <c r="G303" s="81"/>
      <c r="H303" s="28">
        <f>F303*ROUND(G303,2)</f>
        <v>0</v>
      </c>
    </row>
    <row r="304" spans="1:8" ht="11.25" customHeight="1" x14ac:dyDescent="0.25">
      <c r="A304" s="13"/>
      <c r="B304" s="17"/>
      <c r="C304" s="6"/>
      <c r="D304" s="22"/>
      <c r="E304" s="64"/>
      <c r="F304" s="76"/>
      <c r="G304" s="80"/>
      <c r="H304" s="28"/>
    </row>
    <row r="305" spans="1:8" ht="11.25" customHeight="1" x14ac:dyDescent="0.25">
      <c r="A305" s="13"/>
      <c r="B305" s="17"/>
      <c r="C305" s="6"/>
      <c r="D305" s="73" t="s">
        <v>1982</v>
      </c>
      <c r="E305" s="64"/>
      <c r="F305" s="76"/>
      <c r="G305" s="80"/>
      <c r="H305" s="28"/>
    </row>
    <row r="306" spans="1:8" ht="11.25" customHeight="1" x14ac:dyDescent="0.25">
      <c r="A306" s="14" t="s">
        <v>1983</v>
      </c>
      <c r="B306" s="18" t="s">
        <v>17</v>
      </c>
      <c r="C306" s="6"/>
      <c r="D306" s="73" t="s">
        <v>1981</v>
      </c>
      <c r="E306" s="65" t="s">
        <v>523</v>
      </c>
      <c r="F306" s="77">
        <v>1</v>
      </c>
      <c r="G306" s="81"/>
      <c r="H306" s="28">
        <f>F306*ROUND(G306,2)</f>
        <v>0</v>
      </c>
    </row>
    <row r="307" spans="1:8" ht="11.25" customHeight="1" x14ac:dyDescent="0.25">
      <c r="A307" s="13"/>
      <c r="B307" s="17"/>
      <c r="C307" s="6"/>
      <c r="D307" s="22"/>
      <c r="E307" s="64"/>
      <c r="F307" s="76"/>
      <c r="G307" s="80"/>
      <c r="H307" s="28"/>
    </row>
    <row r="308" spans="1:8" ht="11.25" customHeight="1" x14ac:dyDescent="0.25">
      <c r="A308" s="13"/>
      <c r="B308" s="17"/>
      <c r="C308" s="6"/>
      <c r="D308" s="73" t="s">
        <v>1984</v>
      </c>
      <c r="E308" s="64"/>
      <c r="F308" s="76"/>
      <c r="G308" s="80"/>
      <c r="H308" s="28"/>
    </row>
    <row r="309" spans="1:8" ht="11.25" customHeight="1" x14ac:dyDescent="0.25">
      <c r="A309" s="14" t="s">
        <v>1985</v>
      </c>
      <c r="B309" s="18" t="s">
        <v>20</v>
      </c>
      <c r="C309" s="6"/>
      <c r="D309" s="73" t="s">
        <v>1981</v>
      </c>
      <c r="E309" s="65" t="s">
        <v>523</v>
      </c>
      <c r="F309" s="77">
        <v>1</v>
      </c>
      <c r="G309" s="81"/>
      <c r="H309" s="28">
        <f>F309*ROUND(G309,2)</f>
        <v>0</v>
      </c>
    </row>
    <row r="310" spans="1:8" ht="11.25" customHeight="1" x14ac:dyDescent="0.25">
      <c r="A310" s="13"/>
      <c r="B310" s="17"/>
      <c r="C310" s="6"/>
      <c r="D310" s="22"/>
      <c r="E310" s="64"/>
      <c r="F310" s="76"/>
      <c r="G310" s="80"/>
      <c r="H310" s="28"/>
    </row>
    <row r="311" spans="1:8" ht="11.85" customHeight="1" x14ac:dyDescent="0.25">
      <c r="A311" s="13"/>
      <c r="B311" s="17"/>
      <c r="C311" s="6"/>
      <c r="D311" s="74" t="s">
        <v>1986</v>
      </c>
      <c r="E311" s="64"/>
      <c r="F311" s="76"/>
      <c r="G311" s="80"/>
      <c r="H311" s="28"/>
    </row>
    <row r="312" spans="1:8" ht="11.85" customHeight="1" x14ac:dyDescent="0.25">
      <c r="A312" s="13"/>
      <c r="B312" s="17"/>
      <c r="C312" s="6"/>
      <c r="D312" s="74" t="s">
        <v>1987</v>
      </c>
      <c r="E312" s="64"/>
      <c r="F312" s="76"/>
      <c r="G312" s="80"/>
      <c r="H312" s="28"/>
    </row>
    <row r="313" spans="1:8" ht="11.85" customHeight="1" x14ac:dyDescent="0.25">
      <c r="A313" s="13"/>
      <c r="B313" s="17"/>
      <c r="C313" s="6"/>
      <c r="D313" s="74" t="s">
        <v>1988</v>
      </c>
      <c r="E313" s="64"/>
      <c r="F313" s="76"/>
      <c r="G313" s="80"/>
      <c r="H313" s="28"/>
    </row>
    <row r="314" spans="1:8" ht="11.25" customHeight="1" x14ac:dyDescent="0.25">
      <c r="A314" s="13"/>
      <c r="B314" s="17"/>
      <c r="C314" s="6"/>
      <c r="D314" s="22"/>
      <c r="E314" s="64"/>
      <c r="F314" s="76"/>
      <c r="G314" s="80"/>
      <c r="H314" s="28"/>
    </row>
    <row r="315" spans="1:8" ht="11.25" customHeight="1" x14ac:dyDescent="0.25">
      <c r="A315" s="13"/>
      <c r="B315" s="17"/>
      <c r="C315" s="6"/>
      <c r="D315" s="73" t="s">
        <v>1979</v>
      </c>
      <c r="E315" s="64"/>
      <c r="F315" s="76"/>
      <c r="G315" s="80"/>
      <c r="H315" s="28"/>
    </row>
    <row r="316" spans="1:8" ht="11.25" customHeight="1" x14ac:dyDescent="0.25">
      <c r="A316" s="14" t="s">
        <v>1989</v>
      </c>
      <c r="B316" s="18" t="s">
        <v>23</v>
      </c>
      <c r="C316" s="6"/>
      <c r="D316" s="73" t="s">
        <v>1981</v>
      </c>
      <c r="E316" s="65" t="s">
        <v>523</v>
      </c>
      <c r="F316" s="77">
        <v>1</v>
      </c>
      <c r="G316" s="81"/>
      <c r="H316" s="28">
        <f>F316*ROUND(G316,2)</f>
        <v>0</v>
      </c>
    </row>
    <row r="317" spans="1:8" ht="11.25" customHeight="1" x14ac:dyDescent="0.25">
      <c r="A317" s="13"/>
      <c r="B317" s="17"/>
      <c r="C317" s="6"/>
      <c r="D317" s="22"/>
      <c r="E317" s="64"/>
      <c r="F317" s="76"/>
      <c r="G317" s="80"/>
      <c r="H317" s="28"/>
    </row>
    <row r="318" spans="1:8" ht="11.25" customHeight="1" x14ac:dyDescent="0.25">
      <c r="A318" s="13"/>
      <c r="B318" s="17"/>
      <c r="C318" s="6"/>
      <c r="D318" s="73" t="s">
        <v>1990</v>
      </c>
      <c r="E318" s="64"/>
      <c r="F318" s="76"/>
      <c r="G318" s="80"/>
      <c r="H318" s="28"/>
    </row>
    <row r="319" spans="1:8" ht="11.25" customHeight="1" x14ac:dyDescent="0.25">
      <c r="A319" s="14" t="s">
        <v>1991</v>
      </c>
      <c r="B319" s="18" t="s">
        <v>27</v>
      </c>
      <c r="C319" s="6"/>
      <c r="D319" s="73" t="s">
        <v>1981</v>
      </c>
      <c r="E319" s="65" t="s">
        <v>523</v>
      </c>
      <c r="F319" s="77">
        <v>1</v>
      </c>
      <c r="G319" s="81"/>
      <c r="H319" s="28">
        <f>F319*ROUND(G319,2)</f>
        <v>0</v>
      </c>
    </row>
    <row r="320" spans="1:8" ht="11.25" customHeight="1" x14ac:dyDescent="0.25">
      <c r="A320" s="13"/>
      <c r="B320" s="17"/>
      <c r="C320" s="6"/>
      <c r="D320" s="22"/>
      <c r="E320" s="64"/>
      <c r="F320" s="76"/>
      <c r="G320" s="80"/>
      <c r="H320" s="28"/>
    </row>
    <row r="321" spans="1:8" ht="11.25" customHeight="1" x14ac:dyDescent="0.25">
      <c r="A321" s="13"/>
      <c r="B321" s="17"/>
      <c r="C321" s="6"/>
      <c r="D321" s="73" t="s">
        <v>1992</v>
      </c>
      <c r="E321" s="64"/>
      <c r="F321" s="76"/>
      <c r="G321" s="80"/>
      <c r="H321" s="28"/>
    </row>
    <row r="322" spans="1:8" ht="11.25" customHeight="1" x14ac:dyDescent="0.25">
      <c r="A322" s="14" t="s">
        <v>1993</v>
      </c>
      <c r="B322" s="18" t="s">
        <v>29</v>
      </c>
      <c r="C322" s="6"/>
      <c r="D322" s="73" t="s">
        <v>1981</v>
      </c>
      <c r="E322" s="65" t="s">
        <v>523</v>
      </c>
      <c r="F322" s="77">
        <v>1</v>
      </c>
      <c r="G322" s="81"/>
      <c r="H322" s="28">
        <f>F322*ROUND(G322,2)</f>
        <v>0</v>
      </c>
    </row>
    <row r="323" spans="1:8" ht="11.25" customHeight="1" x14ac:dyDescent="0.25">
      <c r="A323" s="13"/>
      <c r="B323" s="17"/>
      <c r="C323" s="6"/>
      <c r="D323" s="22"/>
      <c r="E323" s="64"/>
      <c r="F323" s="76"/>
      <c r="G323" s="80"/>
      <c r="H323" s="28"/>
    </row>
    <row r="324" spans="1:8" ht="11.85" customHeight="1" x14ac:dyDescent="0.25">
      <c r="A324" s="13"/>
      <c r="B324" s="17"/>
      <c r="C324" s="6"/>
      <c r="D324" s="74" t="s">
        <v>1994</v>
      </c>
      <c r="E324" s="64"/>
      <c r="F324" s="76"/>
      <c r="G324" s="80"/>
      <c r="H324" s="28"/>
    </row>
    <row r="325" spans="1:8" ht="11.85" customHeight="1" x14ac:dyDescent="0.25">
      <c r="A325" s="13"/>
      <c r="B325" s="17"/>
      <c r="C325" s="6"/>
      <c r="D325" s="74" t="s">
        <v>1995</v>
      </c>
      <c r="E325" s="64"/>
      <c r="F325" s="76"/>
      <c r="G325" s="80"/>
      <c r="H325" s="28"/>
    </row>
    <row r="326" spans="1:8" ht="11.25" customHeight="1" x14ac:dyDescent="0.25">
      <c r="A326" s="13"/>
      <c r="B326" s="17"/>
      <c r="C326" s="6"/>
      <c r="D326" s="22"/>
      <c r="E326" s="64"/>
      <c r="F326" s="76"/>
      <c r="G326" s="80"/>
      <c r="H326" s="28"/>
    </row>
    <row r="327" spans="1:8" ht="11.25" customHeight="1" x14ac:dyDescent="0.25">
      <c r="A327" s="13"/>
      <c r="B327" s="17"/>
      <c r="C327" s="6"/>
      <c r="D327" s="73" t="s">
        <v>1996</v>
      </c>
      <c r="E327" s="64"/>
      <c r="F327" s="76"/>
      <c r="G327" s="80"/>
      <c r="H327" s="28"/>
    </row>
    <row r="328" spans="1:8" ht="11.25" customHeight="1" x14ac:dyDescent="0.25">
      <c r="A328" s="14" t="s">
        <v>1997</v>
      </c>
      <c r="B328" s="18" t="s">
        <v>31</v>
      </c>
      <c r="C328" s="6"/>
      <c r="D328" s="73" t="s">
        <v>1998</v>
      </c>
      <c r="E328" s="65" t="s">
        <v>523</v>
      </c>
      <c r="F328" s="77">
        <v>2</v>
      </c>
      <c r="G328" s="81"/>
      <c r="H328" s="28">
        <f>F328*ROUND(G328,2)</f>
        <v>0</v>
      </c>
    </row>
    <row r="329" spans="1:8" ht="11.25" customHeight="1" x14ac:dyDescent="0.25">
      <c r="A329" s="13"/>
      <c r="B329" s="17"/>
      <c r="C329" s="6"/>
      <c r="D329" s="22"/>
      <c r="E329" s="64"/>
      <c r="F329" s="76"/>
      <c r="G329" s="80"/>
      <c r="H329" s="28"/>
    </row>
    <row r="330" spans="1:8" ht="11.25" customHeight="1" x14ac:dyDescent="0.25">
      <c r="A330" s="13"/>
      <c r="B330" s="17"/>
      <c r="C330" s="6"/>
      <c r="D330" s="73" t="s">
        <v>1999</v>
      </c>
      <c r="E330" s="64"/>
      <c r="F330" s="76"/>
      <c r="G330" s="80"/>
      <c r="H330" s="28"/>
    </row>
    <row r="331" spans="1:8" ht="11.25" customHeight="1" x14ac:dyDescent="0.25">
      <c r="A331" s="14" t="s">
        <v>2000</v>
      </c>
      <c r="B331" s="18" t="s">
        <v>33</v>
      </c>
      <c r="C331" s="6"/>
      <c r="D331" s="73" t="s">
        <v>2001</v>
      </c>
      <c r="E331" s="65" t="s">
        <v>523</v>
      </c>
      <c r="F331" s="77">
        <v>1</v>
      </c>
      <c r="G331" s="81"/>
      <c r="H331" s="28">
        <f>F331*ROUND(G331,2)</f>
        <v>0</v>
      </c>
    </row>
    <row r="332" spans="1:8" ht="11.25" customHeight="1" x14ac:dyDescent="0.25">
      <c r="A332" s="13"/>
      <c r="B332" s="17"/>
      <c r="C332" s="6"/>
      <c r="D332" s="22"/>
      <c r="E332" s="64"/>
      <c r="F332" s="76"/>
      <c r="G332" s="80"/>
      <c r="H332" s="28"/>
    </row>
    <row r="333" spans="1:8" ht="11.25" customHeight="1" x14ac:dyDescent="0.25">
      <c r="A333" s="13"/>
      <c r="B333" s="17"/>
      <c r="C333" s="6"/>
      <c r="D333" s="73" t="s">
        <v>2002</v>
      </c>
      <c r="E333" s="64"/>
      <c r="F333" s="76"/>
      <c r="G333" s="80"/>
      <c r="H333" s="28"/>
    </row>
    <row r="334" spans="1:8" ht="11.25" customHeight="1" x14ac:dyDescent="0.25">
      <c r="A334" s="14" t="s">
        <v>2003</v>
      </c>
      <c r="B334" s="18" t="s">
        <v>36</v>
      </c>
      <c r="C334" s="6"/>
      <c r="D334" s="73" t="s">
        <v>2004</v>
      </c>
      <c r="E334" s="65" t="s">
        <v>523</v>
      </c>
      <c r="F334" s="77">
        <v>2</v>
      </c>
      <c r="G334" s="81"/>
      <c r="H334" s="28">
        <f>F334*ROUND(G334,2)</f>
        <v>0</v>
      </c>
    </row>
    <row r="335" spans="1:8" ht="11.25" customHeight="1" x14ac:dyDescent="0.25">
      <c r="A335" s="13"/>
      <c r="B335" s="17"/>
      <c r="C335" s="6"/>
      <c r="D335" s="22"/>
      <c r="E335" s="64"/>
      <c r="F335" s="76"/>
      <c r="G335" s="80"/>
      <c r="H335" s="28"/>
    </row>
    <row r="336" spans="1:8" ht="11.25" customHeight="1" x14ac:dyDescent="0.25">
      <c r="A336" s="13"/>
      <c r="B336" s="17"/>
      <c r="C336" s="6"/>
      <c r="D336" s="73" t="s">
        <v>2005</v>
      </c>
      <c r="E336" s="64"/>
      <c r="F336" s="76"/>
      <c r="G336" s="80"/>
      <c r="H336" s="28"/>
    </row>
    <row r="337" spans="1:8" ht="11.25" customHeight="1" x14ac:dyDescent="0.25">
      <c r="A337" s="14" t="s">
        <v>2006</v>
      </c>
      <c r="B337" s="18" t="s">
        <v>38</v>
      </c>
      <c r="C337" s="6"/>
      <c r="D337" s="73" t="s">
        <v>2007</v>
      </c>
      <c r="E337" s="65" t="s">
        <v>523</v>
      </c>
      <c r="F337" s="77">
        <v>2</v>
      </c>
      <c r="G337" s="81"/>
      <c r="H337" s="28">
        <f>F337*ROUND(G337,2)</f>
        <v>0</v>
      </c>
    </row>
    <row r="338" spans="1:8" ht="11.25" customHeight="1" x14ac:dyDescent="0.25">
      <c r="A338" s="13"/>
      <c r="B338" s="17"/>
      <c r="C338" s="6"/>
      <c r="D338" s="22"/>
      <c r="E338" s="64"/>
      <c r="F338" s="76"/>
      <c r="G338" s="80"/>
      <c r="H338" s="28"/>
    </row>
    <row r="339" spans="1:8" ht="11.25" customHeight="1" x14ac:dyDescent="0.25">
      <c r="A339" s="13"/>
      <c r="B339" s="17"/>
      <c r="C339" s="6"/>
      <c r="D339" s="73" t="s">
        <v>2005</v>
      </c>
      <c r="E339" s="64"/>
      <c r="F339" s="76"/>
      <c r="G339" s="80"/>
      <c r="H339" s="28"/>
    </row>
    <row r="340" spans="1:8" ht="11.25" customHeight="1" x14ac:dyDescent="0.25">
      <c r="A340" s="14" t="s">
        <v>2008</v>
      </c>
      <c r="B340" s="18" t="s">
        <v>40</v>
      </c>
      <c r="C340" s="6"/>
      <c r="D340" s="73" t="s">
        <v>2009</v>
      </c>
      <c r="E340" s="65" t="s">
        <v>523</v>
      </c>
      <c r="F340" s="77">
        <v>1</v>
      </c>
      <c r="G340" s="81"/>
      <c r="H340" s="28">
        <f>F340*ROUND(G340,2)</f>
        <v>0</v>
      </c>
    </row>
    <row r="341" spans="1:8" ht="11.25" customHeight="1" x14ac:dyDescent="0.25">
      <c r="A341" s="13"/>
      <c r="B341" s="17"/>
      <c r="C341" s="6"/>
      <c r="D341" s="22"/>
      <c r="E341" s="64"/>
      <c r="F341" s="76"/>
      <c r="G341" s="80"/>
      <c r="H341" s="28"/>
    </row>
    <row r="342" spans="1:8" ht="11.85" customHeight="1" x14ac:dyDescent="0.25">
      <c r="A342" s="13"/>
      <c r="B342" s="17"/>
      <c r="C342" s="6"/>
      <c r="D342" s="74" t="s">
        <v>2010</v>
      </c>
      <c r="E342" s="64"/>
      <c r="F342" s="76"/>
      <c r="G342" s="80"/>
      <c r="H342" s="28"/>
    </row>
    <row r="343" spans="1:8" ht="11.85" customHeight="1" x14ac:dyDescent="0.25">
      <c r="A343" s="13"/>
      <c r="B343" s="17"/>
      <c r="C343" s="6"/>
      <c r="D343" s="74" t="s">
        <v>2011</v>
      </c>
      <c r="E343" s="64"/>
      <c r="F343" s="76"/>
      <c r="G343" s="80"/>
      <c r="H343" s="28"/>
    </row>
    <row r="344" spans="1:8" ht="11.25" customHeight="1" x14ac:dyDescent="0.25">
      <c r="A344" s="13"/>
      <c r="B344" s="17"/>
      <c r="C344" s="6"/>
      <c r="D344" s="22"/>
      <c r="E344" s="64"/>
      <c r="F344" s="76"/>
      <c r="G344" s="80"/>
      <c r="H344" s="28"/>
    </row>
    <row r="345" spans="1:8" ht="11.25" customHeight="1" x14ac:dyDescent="0.25">
      <c r="A345" s="13"/>
      <c r="B345" s="17"/>
      <c r="C345" s="6"/>
      <c r="D345" s="73" t="s">
        <v>2012</v>
      </c>
      <c r="E345" s="64"/>
      <c r="F345" s="76"/>
      <c r="G345" s="80"/>
      <c r="H345" s="28"/>
    </row>
    <row r="346" spans="1:8" ht="11.25" customHeight="1" x14ac:dyDescent="0.25">
      <c r="A346" s="14" t="s">
        <v>2013</v>
      </c>
      <c r="B346" s="18" t="s">
        <v>42</v>
      </c>
      <c r="C346" s="6"/>
      <c r="D346" s="73" t="s">
        <v>2014</v>
      </c>
      <c r="E346" s="65" t="s">
        <v>523</v>
      </c>
      <c r="F346" s="77">
        <v>2</v>
      </c>
      <c r="G346" s="81"/>
      <c r="H346" s="28">
        <f>F346*ROUND(G346,2)</f>
        <v>0</v>
      </c>
    </row>
    <row r="347" spans="1:8" ht="11.25" customHeight="1" x14ac:dyDescent="0.25">
      <c r="A347" s="13"/>
      <c r="B347" s="17"/>
      <c r="C347" s="6"/>
      <c r="D347" s="22"/>
      <c r="E347" s="64"/>
      <c r="F347" s="76"/>
      <c r="G347" s="80"/>
      <c r="H347" s="28"/>
    </row>
    <row r="348" spans="1:8" ht="11.25" customHeight="1" x14ac:dyDescent="0.25">
      <c r="A348" s="13"/>
      <c r="B348" s="17"/>
      <c r="C348" s="6"/>
      <c r="D348" s="73" t="s">
        <v>2015</v>
      </c>
      <c r="E348" s="64"/>
      <c r="F348" s="76"/>
      <c r="G348" s="80"/>
      <c r="H348" s="28"/>
    </row>
    <row r="349" spans="1:8" ht="11.25" customHeight="1" x14ac:dyDescent="0.25">
      <c r="A349" s="14" t="s">
        <v>2016</v>
      </c>
      <c r="B349" s="18" t="s">
        <v>45</v>
      </c>
      <c r="C349" s="6"/>
      <c r="D349" s="73" t="s">
        <v>2017</v>
      </c>
      <c r="E349" s="65" t="s">
        <v>523</v>
      </c>
      <c r="F349" s="77">
        <v>1</v>
      </c>
      <c r="G349" s="81"/>
      <c r="H349" s="28">
        <f>F349*ROUND(G349,2)</f>
        <v>0</v>
      </c>
    </row>
    <row r="350" spans="1:8" s="9" customFormat="1" ht="70.349999999999994" customHeight="1" x14ac:dyDescent="0.25">
      <c r="A350" s="15"/>
      <c r="B350" s="19"/>
      <c r="C350" s="8"/>
      <c r="D350" s="24"/>
      <c r="E350" s="67"/>
      <c r="F350" s="78"/>
      <c r="G350" s="82"/>
      <c r="H350" s="29"/>
    </row>
    <row r="351" spans="1:8" ht="28.7" customHeight="1" x14ac:dyDescent="0.25">
      <c r="A351" s="34"/>
      <c r="B351" s="35"/>
      <c r="C351" s="36"/>
      <c r="D351" s="37" t="s">
        <v>2018</v>
      </c>
      <c r="E351" s="36"/>
      <c r="F351" s="36"/>
      <c r="G351" s="38" t="s">
        <v>62</v>
      </c>
      <c r="H351" s="41">
        <f>SUM(H297:H350)</f>
        <v>0</v>
      </c>
    </row>
    <row r="352" spans="1:8" ht="21.6" customHeight="1" x14ac:dyDescent="0.25">
      <c r="A352" s="1" t="s">
        <v>0</v>
      </c>
      <c r="B352" s="2" t="s">
        <v>1</v>
      </c>
      <c r="C352" s="3"/>
      <c r="D352" s="2" t="s">
        <v>2</v>
      </c>
      <c r="E352" s="61" t="s">
        <v>3</v>
      </c>
      <c r="F352" s="5" t="s">
        <v>4</v>
      </c>
      <c r="G352" s="5" t="s">
        <v>5</v>
      </c>
      <c r="H352" s="5" t="s">
        <v>6</v>
      </c>
    </row>
    <row r="353" spans="1:8" ht="11.25" customHeight="1" x14ac:dyDescent="0.25">
      <c r="A353" s="12"/>
      <c r="B353" s="16"/>
      <c r="D353" s="20"/>
      <c r="E353" s="63"/>
      <c r="F353" s="75"/>
      <c r="G353" s="79"/>
      <c r="H353" s="32"/>
    </row>
    <row r="354" spans="1:8" ht="11.85" customHeight="1" x14ac:dyDescent="0.25">
      <c r="A354" s="13"/>
      <c r="B354" s="17"/>
      <c r="C354" s="6"/>
      <c r="D354" s="21" t="s">
        <v>2019</v>
      </c>
      <c r="E354" s="64"/>
      <c r="F354" s="76"/>
      <c r="G354" s="80"/>
      <c r="H354" s="28"/>
    </row>
    <row r="355" spans="1:8" ht="11.25" customHeight="1" x14ac:dyDescent="0.25">
      <c r="A355" s="13"/>
      <c r="B355" s="17"/>
      <c r="C355" s="6"/>
      <c r="D355" s="22"/>
      <c r="E355" s="64"/>
      <c r="F355" s="76"/>
      <c r="G355" s="80"/>
      <c r="H355" s="28"/>
    </row>
    <row r="356" spans="1:8" ht="11.85" customHeight="1" x14ac:dyDescent="0.25">
      <c r="A356" s="13"/>
      <c r="B356" s="17"/>
      <c r="C356" s="6"/>
      <c r="D356" s="74" t="s">
        <v>2020</v>
      </c>
      <c r="E356" s="64"/>
      <c r="F356" s="76"/>
      <c r="G356" s="80"/>
      <c r="H356" s="28"/>
    </row>
    <row r="357" spans="1:8" ht="11.25" customHeight="1" x14ac:dyDescent="0.25">
      <c r="A357" s="13"/>
      <c r="B357" s="17"/>
      <c r="C357" s="6"/>
      <c r="D357" s="22"/>
      <c r="E357" s="64"/>
      <c r="F357" s="76"/>
      <c r="G357" s="80"/>
      <c r="H357" s="28"/>
    </row>
    <row r="358" spans="1:8" ht="11.85" customHeight="1" x14ac:dyDescent="0.25">
      <c r="A358" s="13"/>
      <c r="B358" s="17"/>
      <c r="C358" s="6"/>
      <c r="D358" s="74" t="s">
        <v>2021</v>
      </c>
      <c r="E358" s="64"/>
      <c r="F358" s="76"/>
      <c r="G358" s="80"/>
      <c r="H358" s="28"/>
    </row>
    <row r="359" spans="1:8" ht="11.25" customHeight="1" x14ac:dyDescent="0.25">
      <c r="A359" s="13"/>
      <c r="B359" s="17"/>
      <c r="C359" s="6"/>
      <c r="D359" s="22"/>
      <c r="E359" s="64"/>
      <c r="F359" s="76"/>
      <c r="G359" s="80"/>
      <c r="H359" s="28"/>
    </row>
    <row r="360" spans="1:8" ht="11.25" customHeight="1" x14ac:dyDescent="0.25">
      <c r="A360" s="13"/>
      <c r="B360" s="17"/>
      <c r="C360" s="6"/>
      <c r="D360" s="73" t="s">
        <v>2022</v>
      </c>
      <c r="E360" s="64"/>
      <c r="F360" s="76"/>
      <c r="G360" s="80"/>
      <c r="H360" s="28"/>
    </row>
    <row r="361" spans="1:8" ht="11.25" customHeight="1" x14ac:dyDescent="0.25">
      <c r="A361" s="13"/>
      <c r="B361" s="17"/>
      <c r="C361" s="6"/>
      <c r="D361" s="73" t="s">
        <v>2023</v>
      </c>
      <c r="E361" s="64"/>
      <c r="F361" s="76"/>
      <c r="G361" s="80"/>
      <c r="H361" s="28"/>
    </row>
    <row r="362" spans="1:8" ht="11.25" customHeight="1" x14ac:dyDescent="0.25">
      <c r="A362" s="14" t="s">
        <v>2024</v>
      </c>
      <c r="B362" s="18" t="s">
        <v>13</v>
      </c>
      <c r="C362" s="6"/>
      <c r="D362" s="73" t="s">
        <v>2025</v>
      </c>
      <c r="E362" s="65" t="s">
        <v>15</v>
      </c>
      <c r="F362" s="77">
        <v>1</v>
      </c>
      <c r="G362" s="81"/>
      <c r="H362" s="28">
        <f>F362*ROUND(G362,2)</f>
        <v>0</v>
      </c>
    </row>
    <row r="363" spans="1:8" ht="72" customHeight="1" x14ac:dyDescent="0.25">
      <c r="A363" s="13"/>
      <c r="B363" s="17"/>
      <c r="C363" s="6"/>
      <c r="D363" s="22"/>
      <c r="E363" s="64"/>
      <c r="F363" s="76"/>
      <c r="G363" s="80"/>
      <c r="H363" s="28"/>
    </row>
    <row r="364" spans="1:8" ht="72" customHeight="1" x14ac:dyDescent="0.25">
      <c r="A364" s="12"/>
      <c r="B364" s="44"/>
      <c r="D364" s="46"/>
      <c r="E364" s="68"/>
      <c r="F364" s="84"/>
      <c r="G364" s="86"/>
      <c r="H364" s="27"/>
    </row>
    <row r="365" spans="1:8" ht="72" customHeight="1" x14ac:dyDescent="0.25">
      <c r="A365" s="12"/>
      <c r="B365" s="44"/>
      <c r="D365" s="46"/>
      <c r="E365" s="68"/>
      <c r="F365" s="84"/>
      <c r="G365" s="86"/>
      <c r="H365" s="27"/>
    </row>
    <row r="366" spans="1:8" ht="72" customHeight="1" x14ac:dyDescent="0.25">
      <c r="A366" s="12"/>
      <c r="B366" s="44"/>
      <c r="D366" s="46"/>
      <c r="E366" s="68"/>
      <c r="F366" s="84"/>
      <c r="G366" s="86"/>
      <c r="H366" s="27"/>
    </row>
    <row r="367" spans="1:8" ht="72" customHeight="1" x14ac:dyDescent="0.25">
      <c r="A367" s="12"/>
      <c r="B367" s="44"/>
      <c r="D367" s="46"/>
      <c r="E367" s="68"/>
      <c r="F367" s="84"/>
      <c r="G367" s="86"/>
      <c r="H367" s="27"/>
    </row>
    <row r="368" spans="1:8" ht="72" customHeight="1" x14ac:dyDescent="0.25">
      <c r="A368" s="12"/>
      <c r="B368" s="44"/>
      <c r="D368" s="46"/>
      <c r="E368" s="68"/>
      <c r="F368" s="84"/>
      <c r="G368" s="86"/>
      <c r="H368" s="27"/>
    </row>
    <row r="369" spans="1:8" ht="72" customHeight="1" x14ac:dyDescent="0.25">
      <c r="A369" s="12"/>
      <c r="B369" s="44"/>
      <c r="D369" s="46"/>
      <c r="E369" s="68"/>
      <c r="F369" s="84"/>
      <c r="G369" s="86"/>
      <c r="H369" s="27"/>
    </row>
    <row r="370" spans="1:8" s="9" customFormat="1" ht="54.95" customHeight="1" x14ac:dyDescent="0.25">
      <c r="A370" s="43"/>
      <c r="B370" s="45"/>
      <c r="D370" s="47"/>
      <c r="E370" s="66"/>
      <c r="F370" s="85"/>
      <c r="G370" s="87"/>
      <c r="H370" s="48"/>
    </row>
    <row r="371" spans="1:8" ht="28.7" customHeight="1" x14ac:dyDescent="0.25">
      <c r="A371" s="34"/>
      <c r="B371" s="35"/>
      <c r="C371" s="36"/>
      <c r="D371" s="37" t="s">
        <v>2026</v>
      </c>
      <c r="E371" s="36"/>
      <c r="F371" s="36"/>
      <c r="G371" s="38" t="s">
        <v>62</v>
      </c>
      <c r="H371" s="41">
        <f>SUM(H353:H370)</f>
        <v>0</v>
      </c>
    </row>
    <row r="372" spans="1:8" ht="21.6" customHeight="1" x14ac:dyDescent="0.25">
      <c r="A372" s="1"/>
      <c r="B372" s="49" t="s">
        <v>1</v>
      </c>
      <c r="C372" s="50"/>
      <c r="D372" s="49" t="s">
        <v>2</v>
      </c>
      <c r="E372" s="70"/>
      <c r="F372" s="88"/>
      <c r="G372" s="52"/>
      <c r="H372" s="52" t="s">
        <v>6</v>
      </c>
    </row>
    <row r="373" spans="1:8" ht="11.25" customHeight="1" x14ac:dyDescent="0.25">
      <c r="A373" s="12"/>
      <c r="B373" s="55"/>
      <c r="D373" s="56"/>
      <c r="E373" s="10"/>
      <c r="F373" s="10"/>
      <c r="G373" s="71"/>
      <c r="H373" s="57"/>
    </row>
    <row r="374" spans="1:8" ht="14.1" customHeight="1" x14ac:dyDescent="0.25">
      <c r="A374" s="13"/>
      <c r="B374" s="17" t="s">
        <v>1</v>
      </c>
      <c r="C374" s="6"/>
      <c r="D374" s="22" t="s">
        <v>134</v>
      </c>
      <c r="E374" s="11"/>
      <c r="F374" s="11"/>
      <c r="G374" s="72"/>
      <c r="H374" s="28"/>
    </row>
    <row r="375" spans="1:8" x14ac:dyDescent="0.25">
      <c r="A375" s="12"/>
      <c r="B375" s="44"/>
      <c r="D375" s="46"/>
      <c r="E375" s="10"/>
      <c r="F375" s="10"/>
      <c r="G375" s="71"/>
      <c r="H375" s="27"/>
    </row>
    <row r="376" spans="1:8" ht="11.25" customHeight="1" x14ac:dyDescent="0.25">
      <c r="A376" s="13"/>
      <c r="B376" s="17"/>
      <c r="C376" s="6"/>
      <c r="D376" s="22" t="s">
        <v>1800</v>
      </c>
      <c r="E376" s="11"/>
      <c r="F376" s="11"/>
      <c r="G376" s="72"/>
      <c r="H376" s="28">
        <f>SUM(H2:H58)</f>
        <v>0</v>
      </c>
    </row>
    <row r="377" spans="1:8" ht="11.25" customHeight="1" x14ac:dyDescent="0.25">
      <c r="A377" s="13"/>
      <c r="B377" s="17"/>
      <c r="C377" s="6"/>
      <c r="D377" s="22"/>
      <c r="E377" s="11"/>
      <c r="F377" s="11"/>
      <c r="G377" s="72"/>
      <c r="H377" s="28"/>
    </row>
    <row r="378" spans="1:8" ht="11.25" customHeight="1" x14ac:dyDescent="0.25">
      <c r="A378" s="13"/>
      <c r="B378" s="17"/>
      <c r="C378" s="6"/>
      <c r="D378" s="22" t="s">
        <v>1848</v>
      </c>
      <c r="E378" s="11"/>
      <c r="F378" s="11"/>
      <c r="G378" s="72"/>
      <c r="H378" s="28">
        <f>SUM(H61:H117)</f>
        <v>0</v>
      </c>
    </row>
    <row r="379" spans="1:8" ht="11.25" customHeight="1" x14ac:dyDescent="0.25">
      <c r="A379" s="13"/>
      <c r="B379" s="17"/>
      <c r="C379" s="6"/>
      <c r="D379" s="22"/>
      <c r="E379" s="11"/>
      <c r="F379" s="11"/>
      <c r="G379" s="72"/>
      <c r="H379" s="28"/>
    </row>
    <row r="380" spans="1:8" ht="11.25" customHeight="1" x14ac:dyDescent="0.25">
      <c r="A380" s="13"/>
      <c r="B380" s="17"/>
      <c r="C380" s="6"/>
      <c r="D380" s="22" t="s">
        <v>1893</v>
      </c>
      <c r="E380" s="11"/>
      <c r="F380" s="11"/>
      <c r="G380" s="72"/>
      <c r="H380" s="28">
        <f>SUM(H120:H176)</f>
        <v>0</v>
      </c>
    </row>
    <row r="381" spans="1:8" ht="11.25" customHeight="1" x14ac:dyDescent="0.25">
      <c r="A381" s="13"/>
      <c r="B381" s="17"/>
      <c r="C381" s="6"/>
      <c r="D381" s="22"/>
      <c r="E381" s="11"/>
      <c r="F381" s="11"/>
      <c r="G381" s="72"/>
      <c r="H381" s="28"/>
    </row>
    <row r="382" spans="1:8" ht="11.25" customHeight="1" x14ac:dyDescent="0.25">
      <c r="A382" s="13"/>
      <c r="B382" s="17"/>
      <c r="C382" s="6"/>
      <c r="D382" s="22" t="s">
        <v>1938</v>
      </c>
      <c r="E382" s="11"/>
      <c r="F382" s="11"/>
      <c r="G382" s="72"/>
      <c r="H382" s="28">
        <f>SUM(H179:H236)</f>
        <v>0</v>
      </c>
    </row>
    <row r="383" spans="1:8" ht="11.25" customHeight="1" x14ac:dyDescent="0.25">
      <c r="A383" s="13"/>
      <c r="B383" s="17"/>
      <c r="C383" s="6"/>
      <c r="D383" s="22"/>
      <c r="E383" s="11"/>
      <c r="F383" s="11"/>
      <c r="G383" s="72"/>
      <c r="H383" s="28"/>
    </row>
    <row r="384" spans="1:8" ht="11.25" customHeight="1" x14ac:dyDescent="0.25">
      <c r="A384" s="13"/>
      <c r="B384" s="17"/>
      <c r="C384" s="6"/>
      <c r="D384" s="22" t="s">
        <v>1977</v>
      </c>
      <c r="E384" s="11"/>
      <c r="F384" s="11"/>
      <c r="G384" s="72"/>
      <c r="H384" s="28">
        <f>SUM(H239:H294)</f>
        <v>0</v>
      </c>
    </row>
    <row r="385" spans="1:8" ht="11.25" customHeight="1" x14ac:dyDescent="0.25">
      <c r="A385" s="13"/>
      <c r="B385" s="17"/>
      <c r="C385" s="6"/>
      <c r="D385" s="22"/>
      <c r="E385" s="11"/>
      <c r="F385" s="11"/>
      <c r="G385" s="72"/>
      <c r="H385" s="28"/>
    </row>
    <row r="386" spans="1:8" ht="11.25" customHeight="1" x14ac:dyDescent="0.25">
      <c r="A386" s="13"/>
      <c r="B386" s="17"/>
      <c r="C386" s="6"/>
      <c r="D386" s="22" t="s">
        <v>2018</v>
      </c>
      <c r="E386" s="11"/>
      <c r="F386" s="11"/>
      <c r="G386" s="72"/>
      <c r="H386" s="28">
        <f>SUM(H297:H350)</f>
        <v>0</v>
      </c>
    </row>
    <row r="387" spans="1:8" ht="11.25" customHeight="1" x14ac:dyDescent="0.25">
      <c r="A387" s="13"/>
      <c r="B387" s="17"/>
      <c r="C387" s="6"/>
      <c r="D387" s="22"/>
      <c r="E387" s="11"/>
      <c r="F387" s="11"/>
      <c r="G387" s="72"/>
      <c r="H387" s="28"/>
    </row>
    <row r="388" spans="1:8" ht="11.25" customHeight="1" x14ac:dyDescent="0.25">
      <c r="A388" s="13"/>
      <c r="B388" s="17"/>
      <c r="C388" s="6"/>
      <c r="D388" s="22" t="s">
        <v>2026</v>
      </c>
      <c r="E388" s="11"/>
      <c r="F388" s="11"/>
      <c r="G388" s="72"/>
      <c r="H388" s="28">
        <f>SUM(H353:H370)</f>
        <v>0</v>
      </c>
    </row>
    <row r="389" spans="1:8" ht="72" customHeight="1" x14ac:dyDescent="0.25">
      <c r="A389" s="13"/>
      <c r="B389" s="17"/>
      <c r="C389" s="6"/>
      <c r="D389" s="22"/>
      <c r="E389" s="11"/>
      <c r="F389" s="11"/>
      <c r="G389" s="72"/>
      <c r="H389" s="28"/>
    </row>
    <row r="390" spans="1:8" ht="72" customHeight="1" x14ac:dyDescent="0.25">
      <c r="A390" s="12"/>
      <c r="B390" s="44"/>
      <c r="D390" s="46"/>
      <c r="E390" s="10"/>
      <c r="F390" s="10"/>
      <c r="G390" s="71"/>
      <c r="H390" s="27"/>
    </row>
    <row r="391" spans="1:8" ht="72" customHeight="1" x14ac:dyDescent="0.25">
      <c r="A391" s="12"/>
      <c r="B391" s="44"/>
      <c r="D391" s="46"/>
      <c r="E391" s="10"/>
      <c r="F391" s="10"/>
      <c r="G391" s="71"/>
      <c r="H391" s="27"/>
    </row>
    <row r="392" spans="1:8" ht="72" customHeight="1" x14ac:dyDescent="0.25">
      <c r="A392" s="12"/>
      <c r="B392" s="44"/>
      <c r="D392" s="46"/>
      <c r="E392" s="10"/>
      <c r="F392" s="10"/>
      <c r="G392" s="71"/>
      <c r="H392" s="27"/>
    </row>
    <row r="393" spans="1:8" ht="72" customHeight="1" x14ac:dyDescent="0.25">
      <c r="A393" s="12"/>
      <c r="B393" s="44"/>
      <c r="D393" s="46"/>
      <c r="E393" s="10"/>
      <c r="F393" s="10"/>
      <c r="G393" s="71"/>
      <c r="H393" s="27"/>
    </row>
    <row r="394" spans="1:8" ht="72" customHeight="1" x14ac:dyDescent="0.25">
      <c r="A394" s="12"/>
      <c r="B394" s="44"/>
      <c r="D394" s="46"/>
      <c r="E394" s="10"/>
      <c r="F394" s="10"/>
      <c r="G394" s="71"/>
      <c r="H394" s="27"/>
    </row>
    <row r="395" spans="1:8" ht="72" customHeight="1" x14ac:dyDescent="0.25">
      <c r="A395" s="12"/>
      <c r="B395" s="44"/>
      <c r="D395" s="46"/>
      <c r="E395" s="10"/>
      <c r="F395" s="10"/>
      <c r="G395" s="71"/>
      <c r="H395" s="27"/>
    </row>
    <row r="396" spans="1:8" s="9" customFormat="1" ht="11.1" customHeight="1" x14ac:dyDescent="0.25">
      <c r="A396" s="43"/>
      <c r="B396" s="45"/>
      <c r="D396" s="47"/>
      <c r="E396" s="42"/>
      <c r="F396" s="42"/>
      <c r="G396" s="83"/>
      <c r="H396" s="48"/>
    </row>
    <row r="397" spans="1:8" ht="28.7" customHeight="1" x14ac:dyDescent="0.25">
      <c r="A397" s="34"/>
      <c r="B397" s="35"/>
      <c r="C397" s="36"/>
      <c r="D397" s="37" t="s">
        <v>2027</v>
      </c>
      <c r="E397" s="36"/>
      <c r="F397" s="36"/>
      <c r="G397" s="58" t="s">
        <v>136</v>
      </c>
      <c r="H397" s="60">
        <f>SUM(H373:H396)</f>
        <v>0</v>
      </c>
    </row>
  </sheetData>
  <pageMargins left="0.7" right="0" top="1" bottom="0" header="0.3" footer="0.3"/>
  <pageSetup paperSize="9" orientation="portrait" r:id="rId1"/>
  <headerFooter>
    <oddHeader>&amp;L&amp;B&amp;10&amp;"Arial"7.1 Minor Demolition Works and Alteration Works&amp;10&amp;B</oddHeader>
    <oddFooter>&amp;L&amp;10&amp;"Arial"DQ2718&amp;10</oddFooter>
  </headerFooter>
  <rowBreaks count="8" manualBreakCount="8">
    <brk id="59" max="16383" man="1"/>
    <brk id="118" max="16383" man="1"/>
    <brk id="177" max="16383" man="1"/>
    <brk id="237" max="16383" man="1"/>
    <brk id="295" max="16383" man="1"/>
    <brk id="351" max="16383" man="1"/>
    <brk id="371" max="16383" man="1"/>
    <brk id="397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43"/>
  <sheetViews>
    <sheetView topLeftCell="B43" workbookViewId="0"/>
  </sheetViews>
  <sheetFormatPr defaultRowHeight="15" x14ac:dyDescent="0.25"/>
  <cols>
    <col min="1" max="1" width="0" hidden="1" customWidth="1"/>
    <col min="2" max="2" width="5.42578125" customWidth="1"/>
    <col min="3" max="3" width="0" hidden="1" customWidth="1"/>
    <col min="4" max="4" width="47.85546875" customWidth="1"/>
    <col min="5" max="6" width="7.85546875" customWidth="1"/>
    <col min="7" max="7" width="9" customWidth="1"/>
    <col min="8" max="8" width="12.5703125" customWidth="1"/>
    <col min="17" max="18" width="0" hidden="1" customWidth="1"/>
  </cols>
  <sheetData>
    <row r="1" spans="1:8" ht="21.6" customHeight="1" x14ac:dyDescent="0.25">
      <c r="A1" s="1" t="s">
        <v>0</v>
      </c>
      <c r="B1" s="2" t="s">
        <v>1</v>
      </c>
      <c r="C1" s="3"/>
      <c r="D1" s="2" t="s">
        <v>2</v>
      </c>
      <c r="E1" s="61" t="s">
        <v>3</v>
      </c>
      <c r="F1" s="5" t="s">
        <v>4</v>
      </c>
      <c r="G1" s="5" t="s">
        <v>5</v>
      </c>
      <c r="H1" s="5" t="s">
        <v>6</v>
      </c>
    </row>
    <row r="2" spans="1:8" ht="11.25" customHeight="1" x14ac:dyDescent="0.25">
      <c r="A2" s="12"/>
      <c r="B2" s="16"/>
      <c r="D2" s="20"/>
      <c r="E2" s="63"/>
      <c r="F2" s="75"/>
      <c r="G2" s="79"/>
      <c r="H2" s="32"/>
    </row>
    <row r="3" spans="1:8" ht="11.85" customHeight="1" x14ac:dyDescent="0.25">
      <c r="A3" s="13"/>
      <c r="B3" s="17"/>
      <c r="C3" s="6"/>
      <c r="D3" s="21" t="s">
        <v>516</v>
      </c>
      <c r="E3" s="64"/>
      <c r="F3" s="76"/>
      <c r="G3" s="80"/>
      <c r="H3" s="28"/>
    </row>
    <row r="4" spans="1:8" ht="11.25" customHeight="1" x14ac:dyDescent="0.25">
      <c r="A4" s="13"/>
      <c r="B4" s="17"/>
      <c r="C4" s="6"/>
      <c r="D4" s="22"/>
      <c r="E4" s="64"/>
      <c r="F4" s="76"/>
      <c r="G4" s="80"/>
      <c r="H4" s="28"/>
    </row>
    <row r="5" spans="1:8" ht="11.85" customHeight="1" x14ac:dyDescent="0.25">
      <c r="A5" s="13"/>
      <c r="B5" s="17"/>
      <c r="C5" s="6"/>
      <c r="D5" s="21" t="s">
        <v>2028</v>
      </c>
      <c r="E5" s="64"/>
      <c r="F5" s="76"/>
      <c r="G5" s="80"/>
      <c r="H5" s="28"/>
    </row>
    <row r="6" spans="1:8" ht="11.25" customHeight="1" x14ac:dyDescent="0.25">
      <c r="A6" s="13"/>
      <c r="B6" s="17"/>
      <c r="C6" s="6"/>
      <c r="D6" s="22"/>
      <c r="E6" s="64"/>
      <c r="F6" s="76"/>
      <c r="G6" s="80"/>
      <c r="H6" s="28"/>
    </row>
    <row r="7" spans="1:8" ht="11.85" customHeight="1" x14ac:dyDescent="0.25">
      <c r="A7" s="13"/>
      <c r="B7" s="17"/>
      <c r="C7" s="6"/>
      <c r="D7" s="74" t="s">
        <v>2029</v>
      </c>
      <c r="E7" s="64"/>
      <c r="F7" s="76"/>
      <c r="G7" s="80"/>
      <c r="H7" s="28"/>
    </row>
    <row r="8" spans="1:8" ht="11.25" customHeight="1" x14ac:dyDescent="0.25">
      <c r="A8" s="13"/>
      <c r="B8" s="17"/>
      <c r="C8" s="6"/>
      <c r="D8" s="22"/>
      <c r="E8" s="64"/>
      <c r="F8" s="76"/>
      <c r="G8" s="80"/>
      <c r="H8" s="28"/>
    </row>
    <row r="9" spans="1:8" ht="11.85" customHeight="1" x14ac:dyDescent="0.25">
      <c r="A9" s="13"/>
      <c r="B9" s="17"/>
      <c r="C9" s="6"/>
      <c r="D9" s="74" t="s">
        <v>2030</v>
      </c>
      <c r="E9" s="64"/>
      <c r="F9" s="76"/>
      <c r="G9" s="80"/>
      <c r="H9" s="28"/>
    </row>
    <row r="10" spans="1:8" ht="11.85" customHeight="1" x14ac:dyDescent="0.25">
      <c r="A10" s="13"/>
      <c r="B10" s="17"/>
      <c r="C10" s="6"/>
      <c r="D10" s="74" t="s">
        <v>2031</v>
      </c>
      <c r="E10" s="64"/>
      <c r="F10" s="76"/>
      <c r="G10" s="80"/>
      <c r="H10" s="28"/>
    </row>
    <row r="11" spans="1:8" ht="11.25" customHeight="1" x14ac:dyDescent="0.25">
      <c r="A11" s="13"/>
      <c r="B11" s="17"/>
      <c r="C11" s="6"/>
      <c r="D11" s="22"/>
      <c r="E11" s="64"/>
      <c r="F11" s="76"/>
      <c r="G11" s="80"/>
      <c r="H11" s="28"/>
    </row>
    <row r="12" spans="1:8" ht="11.25" customHeight="1" x14ac:dyDescent="0.25">
      <c r="A12" s="14" t="s">
        <v>2032</v>
      </c>
      <c r="B12" s="18" t="s">
        <v>13</v>
      </c>
      <c r="C12" s="6"/>
      <c r="D12" s="73" t="s">
        <v>2033</v>
      </c>
      <c r="E12" s="65" t="s">
        <v>366</v>
      </c>
      <c r="F12" s="77">
        <v>101</v>
      </c>
      <c r="G12" s="81"/>
      <c r="H12" s="28">
        <f>F12*ROUND(G12,2)</f>
        <v>0</v>
      </c>
    </row>
    <row r="13" spans="1:8" ht="11.25" customHeight="1" x14ac:dyDescent="0.25">
      <c r="A13" s="13"/>
      <c r="B13" s="17"/>
      <c r="C13" s="6"/>
      <c r="D13" s="22"/>
      <c r="E13" s="64"/>
      <c r="F13" s="76"/>
      <c r="G13" s="80"/>
      <c r="H13" s="28"/>
    </row>
    <row r="14" spans="1:8" ht="11.85" customHeight="1" x14ac:dyDescent="0.25">
      <c r="A14" s="13"/>
      <c r="B14" s="17"/>
      <c r="C14" s="6"/>
      <c r="D14" s="74" t="s">
        <v>2034</v>
      </c>
      <c r="E14" s="64"/>
      <c r="F14" s="76"/>
      <c r="G14" s="80"/>
      <c r="H14" s="28"/>
    </row>
    <row r="15" spans="1:8" ht="11.25" customHeight="1" x14ac:dyDescent="0.25">
      <c r="A15" s="13"/>
      <c r="B15" s="17"/>
      <c r="C15" s="6"/>
      <c r="D15" s="22"/>
      <c r="E15" s="64"/>
      <c r="F15" s="76"/>
      <c r="G15" s="80"/>
      <c r="H15" s="28"/>
    </row>
    <row r="16" spans="1:8" ht="11.85" customHeight="1" x14ac:dyDescent="0.25">
      <c r="A16" s="13"/>
      <c r="B16" s="17"/>
      <c r="C16" s="6"/>
      <c r="D16" s="74" t="s">
        <v>2030</v>
      </c>
      <c r="E16" s="64"/>
      <c r="F16" s="76"/>
      <c r="G16" s="80"/>
      <c r="H16" s="28"/>
    </row>
    <row r="17" spans="1:8" ht="11.85" customHeight="1" x14ac:dyDescent="0.25">
      <c r="A17" s="13"/>
      <c r="B17" s="17"/>
      <c r="C17" s="6"/>
      <c r="D17" s="74" t="s">
        <v>2031</v>
      </c>
      <c r="E17" s="64"/>
      <c r="F17" s="76"/>
      <c r="G17" s="80"/>
      <c r="H17" s="28"/>
    </row>
    <row r="18" spans="1:8" ht="11.25" customHeight="1" x14ac:dyDescent="0.25">
      <c r="A18" s="13"/>
      <c r="B18" s="17"/>
      <c r="C18" s="6"/>
      <c r="D18" s="22"/>
      <c r="E18" s="64"/>
      <c r="F18" s="76"/>
      <c r="G18" s="80"/>
      <c r="H18" s="28"/>
    </row>
    <row r="19" spans="1:8" ht="11.25" customHeight="1" x14ac:dyDescent="0.25">
      <c r="A19" s="14" t="s">
        <v>2035</v>
      </c>
      <c r="B19" s="18" t="s">
        <v>17</v>
      </c>
      <c r="C19" s="6"/>
      <c r="D19" s="73" t="s">
        <v>2033</v>
      </c>
      <c r="E19" s="65" t="s">
        <v>385</v>
      </c>
      <c r="F19" s="77">
        <v>89</v>
      </c>
      <c r="G19" s="81"/>
      <c r="H19" s="28">
        <f>F19*ROUND(G19,2)</f>
        <v>0</v>
      </c>
    </row>
    <row r="20" spans="1:8" ht="72" customHeight="1" x14ac:dyDescent="0.25">
      <c r="A20" s="13"/>
      <c r="B20" s="17"/>
      <c r="C20" s="6"/>
      <c r="D20" s="22"/>
      <c r="E20" s="64"/>
      <c r="F20" s="76"/>
      <c r="G20" s="80"/>
      <c r="H20" s="28"/>
    </row>
    <row r="21" spans="1:8" ht="72" customHeight="1" x14ac:dyDescent="0.25">
      <c r="A21" s="12"/>
      <c r="B21" s="44"/>
      <c r="D21" s="46"/>
      <c r="E21" s="68"/>
      <c r="F21" s="84"/>
      <c r="G21" s="86"/>
      <c r="H21" s="27"/>
    </row>
    <row r="22" spans="1:8" ht="72" customHeight="1" x14ac:dyDescent="0.25">
      <c r="A22" s="12"/>
      <c r="B22" s="44"/>
      <c r="D22" s="46"/>
      <c r="E22" s="68"/>
      <c r="F22" s="84"/>
      <c r="G22" s="86"/>
      <c r="H22" s="27"/>
    </row>
    <row r="23" spans="1:8" ht="72" customHeight="1" x14ac:dyDescent="0.25">
      <c r="A23" s="12"/>
      <c r="B23" s="44"/>
      <c r="D23" s="46"/>
      <c r="E23" s="68"/>
      <c r="F23" s="84"/>
      <c r="G23" s="86"/>
      <c r="H23" s="27"/>
    </row>
    <row r="24" spans="1:8" ht="72" customHeight="1" x14ac:dyDescent="0.25">
      <c r="A24" s="12"/>
      <c r="B24" s="44"/>
      <c r="D24" s="46"/>
      <c r="E24" s="68"/>
      <c r="F24" s="84"/>
      <c r="G24" s="86"/>
      <c r="H24" s="27"/>
    </row>
    <row r="25" spans="1:8" ht="72" customHeight="1" x14ac:dyDescent="0.25">
      <c r="A25" s="12"/>
      <c r="B25" s="44"/>
      <c r="D25" s="46"/>
      <c r="E25" s="68"/>
      <c r="F25" s="84"/>
      <c r="G25" s="86"/>
      <c r="H25" s="27"/>
    </row>
    <row r="26" spans="1:8" s="9" customFormat="1" ht="34.35" customHeight="1" x14ac:dyDescent="0.25">
      <c r="A26" s="43"/>
      <c r="B26" s="45"/>
      <c r="D26" s="47"/>
      <c r="E26" s="66"/>
      <c r="F26" s="85"/>
      <c r="G26" s="87"/>
      <c r="H26" s="48"/>
    </row>
    <row r="27" spans="1:8" ht="28.7" customHeight="1" x14ac:dyDescent="0.25">
      <c r="A27" s="34"/>
      <c r="B27" s="35"/>
      <c r="C27" s="36"/>
      <c r="D27" s="37" t="s">
        <v>2036</v>
      </c>
      <c r="E27" s="36"/>
      <c r="F27" s="36"/>
      <c r="G27" s="38" t="s">
        <v>62</v>
      </c>
      <c r="H27" s="41">
        <f>SUM(H2:H26)</f>
        <v>0</v>
      </c>
    </row>
    <row r="28" spans="1:8" ht="21.6" customHeight="1" x14ac:dyDescent="0.25">
      <c r="A28" s="1"/>
      <c r="B28" s="49" t="s">
        <v>1</v>
      </c>
      <c r="C28" s="50"/>
      <c r="D28" s="49" t="s">
        <v>2</v>
      </c>
      <c r="E28" s="70"/>
      <c r="F28" s="88"/>
      <c r="G28" s="52"/>
      <c r="H28" s="52" t="s">
        <v>6</v>
      </c>
    </row>
    <row r="29" spans="1:8" ht="11.25" customHeight="1" x14ac:dyDescent="0.25">
      <c r="A29" s="12"/>
      <c r="B29" s="55"/>
      <c r="D29" s="56"/>
      <c r="E29" s="10"/>
      <c r="F29" s="10"/>
      <c r="G29" s="71"/>
      <c r="H29" s="57"/>
    </row>
    <row r="30" spans="1:8" ht="14.1" customHeight="1" x14ac:dyDescent="0.25">
      <c r="A30" s="13"/>
      <c r="B30" s="17" t="s">
        <v>1</v>
      </c>
      <c r="C30" s="6"/>
      <c r="D30" s="22" t="s">
        <v>134</v>
      </c>
      <c r="E30" s="11"/>
      <c r="F30" s="11"/>
      <c r="G30" s="72"/>
      <c r="H30" s="28"/>
    </row>
    <row r="31" spans="1:8" x14ac:dyDescent="0.25">
      <c r="A31" s="12"/>
      <c r="B31" s="44"/>
      <c r="D31" s="46"/>
      <c r="E31" s="10"/>
      <c r="F31" s="10"/>
      <c r="G31" s="71"/>
      <c r="H31" s="27"/>
    </row>
    <row r="32" spans="1:8" ht="11.25" customHeight="1" x14ac:dyDescent="0.25">
      <c r="A32" s="13"/>
      <c r="B32" s="17"/>
      <c r="C32" s="6"/>
      <c r="D32" s="22" t="s">
        <v>2036</v>
      </c>
      <c r="E32" s="11"/>
      <c r="F32" s="11"/>
      <c r="G32" s="72"/>
      <c r="H32" s="28">
        <f>SUM(H2:H26)</f>
        <v>0</v>
      </c>
    </row>
    <row r="33" spans="1:8" ht="72" customHeight="1" x14ac:dyDescent="0.25">
      <c r="A33" s="13"/>
      <c r="B33" s="17"/>
      <c r="C33" s="6"/>
      <c r="D33" s="22"/>
      <c r="E33" s="11"/>
      <c r="F33" s="11"/>
      <c r="G33" s="72"/>
      <c r="H33" s="28"/>
    </row>
    <row r="34" spans="1:8" ht="72" customHeight="1" x14ac:dyDescent="0.25">
      <c r="A34" s="12"/>
      <c r="B34" s="44"/>
      <c r="D34" s="46"/>
      <c r="E34" s="10"/>
      <c r="F34" s="10"/>
      <c r="G34" s="71"/>
      <c r="H34" s="27"/>
    </row>
    <row r="35" spans="1:8" ht="72" customHeight="1" x14ac:dyDescent="0.25">
      <c r="A35" s="12"/>
      <c r="B35" s="44"/>
      <c r="D35" s="46"/>
      <c r="E35" s="10"/>
      <c r="F35" s="10"/>
      <c r="G35" s="71"/>
      <c r="H35" s="27"/>
    </row>
    <row r="36" spans="1:8" ht="72" customHeight="1" x14ac:dyDescent="0.25">
      <c r="A36" s="12"/>
      <c r="B36" s="44"/>
      <c r="D36" s="46"/>
      <c r="E36" s="10"/>
      <c r="F36" s="10"/>
      <c r="G36" s="71"/>
      <c r="H36" s="27"/>
    </row>
    <row r="37" spans="1:8" ht="72" customHeight="1" x14ac:dyDescent="0.25">
      <c r="A37" s="12"/>
      <c r="B37" s="44"/>
      <c r="D37" s="46"/>
      <c r="E37" s="10"/>
      <c r="F37" s="10"/>
      <c r="G37" s="71"/>
      <c r="H37" s="27"/>
    </row>
    <row r="38" spans="1:8" ht="72" customHeight="1" x14ac:dyDescent="0.25">
      <c r="A38" s="12"/>
      <c r="B38" s="44"/>
      <c r="D38" s="46"/>
      <c r="E38" s="10"/>
      <c r="F38" s="10"/>
      <c r="G38" s="71"/>
      <c r="H38" s="27"/>
    </row>
    <row r="39" spans="1:8" ht="72" customHeight="1" x14ac:dyDescent="0.25">
      <c r="A39" s="12"/>
      <c r="B39" s="44"/>
      <c r="D39" s="46"/>
      <c r="E39" s="10"/>
      <c r="F39" s="10"/>
      <c r="G39" s="71"/>
      <c r="H39" s="27"/>
    </row>
    <row r="40" spans="1:8" ht="72" customHeight="1" x14ac:dyDescent="0.25">
      <c r="A40" s="12"/>
      <c r="B40" s="44"/>
      <c r="D40" s="46"/>
      <c r="E40" s="10"/>
      <c r="F40" s="10"/>
      <c r="G40" s="71"/>
      <c r="H40" s="27"/>
    </row>
    <row r="41" spans="1:8" ht="72" customHeight="1" x14ac:dyDescent="0.25">
      <c r="A41" s="12"/>
      <c r="B41" s="44"/>
      <c r="D41" s="46"/>
      <c r="E41" s="10"/>
      <c r="F41" s="10"/>
      <c r="G41" s="71"/>
      <c r="H41" s="27"/>
    </row>
    <row r="42" spans="1:8" s="9" customFormat="1" ht="2.65" customHeight="1" x14ac:dyDescent="0.25">
      <c r="A42" s="43"/>
      <c r="B42" s="45"/>
      <c r="D42" s="47"/>
      <c r="E42" s="42"/>
      <c r="F42" s="42"/>
      <c r="G42" s="83"/>
      <c r="H42" s="48"/>
    </row>
    <row r="43" spans="1:8" ht="28.7" customHeight="1" x14ac:dyDescent="0.25">
      <c r="A43" s="34"/>
      <c r="B43" s="35"/>
      <c r="C43" s="36"/>
      <c r="D43" s="37" t="s">
        <v>2037</v>
      </c>
      <c r="E43" s="36"/>
      <c r="F43" s="36"/>
      <c r="G43" s="58" t="s">
        <v>136</v>
      </c>
      <c r="H43" s="60">
        <f>SUM(H29:H42)</f>
        <v>0</v>
      </c>
    </row>
  </sheetData>
  <pageMargins left="0.7" right="0" top="1" bottom="0" header="0.3" footer="0.3"/>
  <pageSetup paperSize="9" orientation="portrait" r:id="rId1"/>
  <headerFooter>
    <oddHeader>&amp;L&amp;B&amp;10&amp;"Arial"7.5 Cleaning Existing Surfaces&amp;10&amp;B</oddHeader>
    <oddFooter>&amp;L&amp;10&amp;"Arial"DQ2718&amp;10</oddFooter>
  </headerFooter>
  <rowBreaks count="2" manualBreakCount="2">
    <brk id="27" max="16383" man="1"/>
    <brk id="43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40"/>
  <sheetViews>
    <sheetView topLeftCell="B25" workbookViewId="0"/>
  </sheetViews>
  <sheetFormatPr defaultRowHeight="15" x14ac:dyDescent="0.25"/>
  <cols>
    <col min="1" max="1" width="0" hidden="1" customWidth="1"/>
    <col min="2" max="2" width="5.42578125" customWidth="1"/>
    <col min="3" max="3" width="0" hidden="1" customWidth="1"/>
    <col min="4" max="4" width="47.85546875" customWidth="1"/>
    <col min="5" max="6" width="7.85546875" customWidth="1"/>
    <col min="7" max="7" width="9" customWidth="1"/>
    <col min="8" max="8" width="12.5703125" customWidth="1"/>
    <col min="17" max="18" width="0" hidden="1" customWidth="1"/>
  </cols>
  <sheetData>
    <row r="1" spans="1:8" ht="21.6" customHeight="1" x14ac:dyDescent="0.25">
      <c r="A1" s="1" t="s">
        <v>0</v>
      </c>
      <c r="B1" s="2" t="s">
        <v>1</v>
      </c>
      <c r="C1" s="3"/>
      <c r="D1" s="2" t="s">
        <v>2</v>
      </c>
      <c r="E1" s="61" t="s">
        <v>3</v>
      </c>
      <c r="F1" s="5" t="s">
        <v>4</v>
      </c>
      <c r="G1" s="5" t="s">
        <v>5</v>
      </c>
      <c r="H1" s="5" t="s">
        <v>6</v>
      </c>
    </row>
    <row r="2" spans="1:8" ht="11.25" customHeight="1" x14ac:dyDescent="0.25">
      <c r="A2" s="12"/>
      <c r="B2" s="16"/>
      <c r="D2" s="20"/>
      <c r="E2" s="63"/>
      <c r="F2" s="75"/>
      <c r="G2" s="79"/>
      <c r="H2" s="32"/>
    </row>
    <row r="3" spans="1:8" ht="11.85" customHeight="1" x14ac:dyDescent="0.25">
      <c r="A3" s="13"/>
      <c r="B3" s="17"/>
      <c r="C3" s="6"/>
      <c r="D3" s="21" t="s">
        <v>516</v>
      </c>
      <c r="E3" s="64"/>
      <c r="F3" s="76"/>
      <c r="G3" s="80"/>
      <c r="H3" s="28"/>
    </row>
    <row r="4" spans="1:8" ht="11.25" customHeight="1" x14ac:dyDescent="0.25">
      <c r="A4" s="13"/>
      <c r="B4" s="17"/>
      <c r="C4" s="6"/>
      <c r="D4" s="22"/>
      <c r="E4" s="64"/>
      <c r="F4" s="76"/>
      <c r="G4" s="80"/>
      <c r="H4" s="28"/>
    </row>
    <row r="5" spans="1:8" ht="11.85" customHeight="1" x14ac:dyDescent="0.25">
      <c r="A5" s="13"/>
      <c r="B5" s="17"/>
      <c r="C5" s="6"/>
      <c r="D5" s="21" t="s">
        <v>775</v>
      </c>
      <c r="E5" s="64"/>
      <c r="F5" s="76"/>
      <c r="G5" s="80"/>
      <c r="H5" s="28"/>
    </row>
    <row r="6" spans="1:8" ht="11.25" customHeight="1" x14ac:dyDescent="0.25">
      <c r="A6" s="13"/>
      <c r="B6" s="17"/>
      <c r="C6" s="6"/>
      <c r="D6" s="22"/>
      <c r="E6" s="64"/>
      <c r="F6" s="76"/>
      <c r="G6" s="80"/>
      <c r="H6" s="28"/>
    </row>
    <row r="7" spans="1:8" ht="11.85" customHeight="1" x14ac:dyDescent="0.25">
      <c r="A7" s="13"/>
      <c r="B7" s="17"/>
      <c r="C7" s="6"/>
      <c r="D7" s="74" t="s">
        <v>2038</v>
      </c>
      <c r="E7" s="64"/>
      <c r="F7" s="76"/>
      <c r="G7" s="80"/>
      <c r="H7" s="28"/>
    </row>
    <row r="8" spans="1:8" ht="11.25" customHeight="1" x14ac:dyDescent="0.25">
      <c r="A8" s="13"/>
      <c r="B8" s="17"/>
      <c r="C8" s="6"/>
      <c r="D8" s="22"/>
      <c r="E8" s="64"/>
      <c r="F8" s="76"/>
      <c r="G8" s="80"/>
      <c r="H8" s="28"/>
    </row>
    <row r="9" spans="1:8" ht="11.85" customHeight="1" x14ac:dyDescent="0.25">
      <c r="A9" s="13"/>
      <c r="B9" s="17"/>
      <c r="C9" s="6"/>
      <c r="D9" s="74" t="s">
        <v>2039</v>
      </c>
      <c r="E9" s="64"/>
      <c r="F9" s="76"/>
      <c r="G9" s="80"/>
      <c r="H9" s="28"/>
    </row>
    <row r="10" spans="1:8" ht="11.25" customHeight="1" x14ac:dyDescent="0.25">
      <c r="A10" s="13"/>
      <c r="B10" s="17"/>
      <c r="C10" s="6"/>
      <c r="D10" s="22"/>
      <c r="E10" s="64"/>
      <c r="F10" s="76"/>
      <c r="G10" s="80"/>
      <c r="H10" s="28"/>
    </row>
    <row r="11" spans="1:8" ht="11.25" customHeight="1" x14ac:dyDescent="0.25">
      <c r="A11" s="13"/>
      <c r="B11" s="17"/>
      <c r="C11" s="6"/>
      <c r="D11" s="73" t="s">
        <v>2040</v>
      </c>
      <c r="E11" s="64"/>
      <c r="F11" s="76"/>
      <c r="G11" s="80"/>
      <c r="H11" s="28"/>
    </row>
    <row r="12" spans="1:8" ht="11.25" customHeight="1" x14ac:dyDescent="0.25">
      <c r="A12" s="14" t="s">
        <v>2041</v>
      </c>
      <c r="B12" s="18" t="s">
        <v>13</v>
      </c>
      <c r="C12" s="6"/>
      <c r="D12" s="73" t="s">
        <v>562</v>
      </c>
      <c r="E12" s="65" t="s">
        <v>366</v>
      </c>
      <c r="F12" s="77">
        <v>470</v>
      </c>
      <c r="G12" s="81"/>
      <c r="H12" s="28">
        <f>F12*ROUND(G12,2)</f>
        <v>0</v>
      </c>
    </row>
    <row r="13" spans="1:8" ht="11.25" customHeight="1" x14ac:dyDescent="0.25">
      <c r="A13" s="13"/>
      <c r="B13" s="17"/>
      <c r="C13" s="6"/>
      <c r="D13" s="22"/>
      <c r="E13" s="64"/>
      <c r="F13" s="76"/>
      <c r="G13" s="80"/>
      <c r="H13" s="28"/>
    </row>
    <row r="14" spans="1:8" ht="11.25" customHeight="1" x14ac:dyDescent="0.25">
      <c r="A14" s="13"/>
      <c r="B14" s="17"/>
      <c r="C14" s="6"/>
      <c r="D14" s="73" t="s">
        <v>2042</v>
      </c>
      <c r="E14" s="64"/>
      <c r="F14" s="76"/>
      <c r="G14" s="80"/>
      <c r="H14" s="28"/>
    </row>
    <row r="15" spans="1:8" ht="11.25" customHeight="1" x14ac:dyDescent="0.25">
      <c r="A15" s="14" t="s">
        <v>2043</v>
      </c>
      <c r="B15" s="18" t="s">
        <v>17</v>
      </c>
      <c r="C15" s="6"/>
      <c r="D15" s="73" t="s">
        <v>345</v>
      </c>
      <c r="E15" s="65" t="s">
        <v>385</v>
      </c>
      <c r="F15" s="77">
        <v>93</v>
      </c>
      <c r="G15" s="81"/>
      <c r="H15" s="28">
        <f>F15*ROUND(G15,2)</f>
        <v>0</v>
      </c>
    </row>
    <row r="16" spans="1:8" ht="72" customHeight="1" x14ac:dyDescent="0.25">
      <c r="A16" s="13"/>
      <c r="B16" s="17"/>
      <c r="C16" s="6"/>
      <c r="D16" s="22"/>
      <c r="E16" s="64"/>
      <c r="F16" s="76"/>
      <c r="G16" s="80"/>
      <c r="H16" s="28"/>
    </row>
    <row r="17" spans="1:8" ht="72" customHeight="1" x14ac:dyDescent="0.25">
      <c r="A17" s="12"/>
      <c r="B17" s="44"/>
      <c r="D17" s="46"/>
      <c r="E17" s="68"/>
      <c r="F17" s="84"/>
      <c r="G17" s="86"/>
      <c r="H17" s="27"/>
    </row>
    <row r="18" spans="1:8" ht="72" customHeight="1" x14ac:dyDescent="0.25">
      <c r="A18" s="12"/>
      <c r="B18" s="44"/>
      <c r="D18" s="46"/>
      <c r="E18" s="68"/>
      <c r="F18" s="84"/>
      <c r="G18" s="86"/>
      <c r="H18" s="27"/>
    </row>
    <row r="19" spans="1:8" ht="72" customHeight="1" x14ac:dyDescent="0.25">
      <c r="A19" s="12"/>
      <c r="B19" s="44"/>
      <c r="D19" s="46"/>
      <c r="E19" s="68"/>
      <c r="F19" s="84"/>
      <c r="G19" s="86"/>
      <c r="H19" s="27"/>
    </row>
    <row r="20" spans="1:8" ht="72" customHeight="1" x14ac:dyDescent="0.25">
      <c r="A20" s="12"/>
      <c r="B20" s="44"/>
      <c r="D20" s="46"/>
      <c r="E20" s="68"/>
      <c r="F20" s="84"/>
      <c r="G20" s="86"/>
      <c r="H20" s="27"/>
    </row>
    <row r="21" spans="1:8" ht="72" customHeight="1" x14ac:dyDescent="0.25">
      <c r="A21" s="12"/>
      <c r="B21" s="44"/>
      <c r="D21" s="46"/>
      <c r="E21" s="68"/>
      <c r="F21" s="84"/>
      <c r="G21" s="86"/>
      <c r="H21" s="27"/>
    </row>
    <row r="22" spans="1:8" ht="72" customHeight="1" x14ac:dyDescent="0.25">
      <c r="A22" s="12"/>
      <c r="B22" s="44"/>
      <c r="D22" s="46"/>
      <c r="E22" s="68"/>
      <c r="F22" s="84"/>
      <c r="G22" s="86"/>
      <c r="H22" s="27"/>
    </row>
    <row r="23" spans="1:8" s="9" customFormat="1" ht="9.1999999999999993" customHeight="1" x14ac:dyDescent="0.25">
      <c r="A23" s="43"/>
      <c r="B23" s="45"/>
      <c r="D23" s="47"/>
      <c r="E23" s="66"/>
      <c r="F23" s="85"/>
      <c r="G23" s="87"/>
      <c r="H23" s="48"/>
    </row>
    <row r="24" spans="1:8" ht="28.7" customHeight="1" x14ac:dyDescent="0.25">
      <c r="A24" s="34"/>
      <c r="B24" s="35"/>
      <c r="C24" s="36"/>
      <c r="D24" s="37" t="s">
        <v>2044</v>
      </c>
      <c r="E24" s="36"/>
      <c r="F24" s="36"/>
      <c r="G24" s="38" t="s">
        <v>62</v>
      </c>
      <c r="H24" s="41">
        <f>SUM(H2:H23)</f>
        <v>0</v>
      </c>
    </row>
    <row r="25" spans="1:8" ht="21.6" customHeight="1" x14ac:dyDescent="0.25">
      <c r="A25" s="1"/>
      <c r="B25" s="49" t="s">
        <v>1</v>
      </c>
      <c r="C25" s="50"/>
      <c r="D25" s="49" t="s">
        <v>2</v>
      </c>
      <c r="E25" s="70"/>
      <c r="F25" s="88"/>
      <c r="G25" s="52"/>
      <c r="H25" s="52" t="s">
        <v>6</v>
      </c>
    </row>
    <row r="26" spans="1:8" ht="11.25" customHeight="1" x14ac:dyDescent="0.25">
      <c r="A26" s="12"/>
      <c r="B26" s="55"/>
      <c r="D26" s="56"/>
      <c r="E26" s="10"/>
      <c r="F26" s="10"/>
      <c r="G26" s="71"/>
      <c r="H26" s="57"/>
    </row>
    <row r="27" spans="1:8" ht="14.1" customHeight="1" x14ac:dyDescent="0.25">
      <c r="A27" s="13"/>
      <c r="B27" s="17" t="s">
        <v>1</v>
      </c>
      <c r="C27" s="6"/>
      <c r="D27" s="22" t="s">
        <v>134</v>
      </c>
      <c r="E27" s="11"/>
      <c r="F27" s="11"/>
      <c r="G27" s="72"/>
      <c r="H27" s="28"/>
    </row>
    <row r="28" spans="1:8" x14ac:dyDescent="0.25">
      <c r="A28" s="12"/>
      <c r="B28" s="44"/>
      <c r="D28" s="46"/>
      <c r="E28" s="10"/>
      <c r="F28" s="10"/>
      <c r="G28" s="71"/>
      <c r="H28" s="27"/>
    </row>
    <row r="29" spans="1:8" ht="11.25" customHeight="1" x14ac:dyDescent="0.25">
      <c r="A29" s="13"/>
      <c r="B29" s="17"/>
      <c r="C29" s="6"/>
      <c r="D29" s="22" t="s">
        <v>2044</v>
      </c>
      <c r="E29" s="11"/>
      <c r="F29" s="11"/>
      <c r="G29" s="72"/>
      <c r="H29" s="28">
        <f>SUM(H2:H23)</f>
        <v>0</v>
      </c>
    </row>
    <row r="30" spans="1:8" ht="72" customHeight="1" x14ac:dyDescent="0.25">
      <c r="A30" s="13"/>
      <c r="B30" s="17"/>
      <c r="C30" s="6"/>
      <c r="D30" s="22"/>
      <c r="E30" s="11"/>
      <c r="F30" s="11"/>
      <c r="G30" s="72"/>
      <c r="H30" s="28"/>
    </row>
    <row r="31" spans="1:8" ht="72" customHeight="1" x14ac:dyDescent="0.25">
      <c r="A31" s="12"/>
      <c r="B31" s="44"/>
      <c r="D31" s="46"/>
      <c r="E31" s="10"/>
      <c r="F31" s="10"/>
      <c r="G31" s="71"/>
      <c r="H31" s="27"/>
    </row>
    <row r="32" spans="1:8" ht="72" customHeight="1" x14ac:dyDescent="0.25">
      <c r="A32" s="12"/>
      <c r="B32" s="44"/>
      <c r="D32" s="46"/>
      <c r="E32" s="10"/>
      <c r="F32" s="10"/>
      <c r="G32" s="71"/>
      <c r="H32" s="27"/>
    </row>
    <row r="33" spans="1:8" ht="72" customHeight="1" x14ac:dyDescent="0.25">
      <c r="A33" s="12"/>
      <c r="B33" s="44"/>
      <c r="D33" s="46"/>
      <c r="E33" s="10"/>
      <c r="F33" s="10"/>
      <c r="G33" s="71"/>
      <c r="H33" s="27"/>
    </row>
    <row r="34" spans="1:8" ht="72" customHeight="1" x14ac:dyDescent="0.25">
      <c r="A34" s="12"/>
      <c r="B34" s="44"/>
      <c r="D34" s="46"/>
      <c r="E34" s="10"/>
      <c r="F34" s="10"/>
      <c r="G34" s="71"/>
      <c r="H34" s="27"/>
    </row>
    <row r="35" spans="1:8" ht="72" customHeight="1" x14ac:dyDescent="0.25">
      <c r="A35" s="12"/>
      <c r="B35" s="44"/>
      <c r="D35" s="46"/>
      <c r="E35" s="10"/>
      <c r="F35" s="10"/>
      <c r="G35" s="71"/>
      <c r="H35" s="27"/>
    </row>
    <row r="36" spans="1:8" ht="72" customHeight="1" x14ac:dyDescent="0.25">
      <c r="A36" s="12"/>
      <c r="B36" s="44"/>
      <c r="D36" s="46"/>
      <c r="E36" s="10"/>
      <c r="F36" s="10"/>
      <c r="G36" s="71"/>
      <c r="H36" s="27"/>
    </row>
    <row r="37" spans="1:8" ht="72" customHeight="1" x14ac:dyDescent="0.25">
      <c r="A37" s="12"/>
      <c r="B37" s="44"/>
      <c r="D37" s="46"/>
      <c r="E37" s="10"/>
      <c r="F37" s="10"/>
      <c r="G37" s="71"/>
      <c r="H37" s="27"/>
    </row>
    <row r="38" spans="1:8" ht="72" customHeight="1" x14ac:dyDescent="0.25">
      <c r="A38" s="12"/>
      <c r="B38" s="44"/>
      <c r="D38" s="46"/>
      <c r="E38" s="10"/>
      <c r="F38" s="10"/>
      <c r="G38" s="71"/>
      <c r="H38" s="27"/>
    </row>
    <row r="39" spans="1:8" s="9" customFormat="1" ht="2.65" customHeight="1" x14ac:dyDescent="0.25">
      <c r="A39" s="43"/>
      <c r="B39" s="45"/>
      <c r="D39" s="47"/>
      <c r="E39" s="42"/>
      <c r="F39" s="42"/>
      <c r="G39" s="83"/>
      <c r="H39" s="48"/>
    </row>
    <row r="40" spans="1:8" ht="28.7" customHeight="1" x14ac:dyDescent="0.25">
      <c r="A40" s="34"/>
      <c r="B40" s="35"/>
      <c r="C40" s="36"/>
      <c r="D40" s="37" t="s">
        <v>2045</v>
      </c>
      <c r="E40" s="36"/>
      <c r="F40" s="36"/>
      <c r="G40" s="58" t="s">
        <v>136</v>
      </c>
      <c r="H40" s="60">
        <f>SUM(H26:H39)</f>
        <v>0</v>
      </c>
    </row>
  </sheetData>
  <pageMargins left="0.7" right="0" top="1" bottom="0" header="0.3" footer="0.3"/>
  <pageSetup paperSize="9" orientation="portrait" r:id="rId1"/>
  <headerFooter>
    <oddHeader>&amp;L&amp;B&amp;10&amp;"Arial"7.6 Renovation Works&amp;10&amp;B</oddHeader>
    <oddFooter>&amp;L&amp;10&amp;"Arial"DQ2718&amp;10</oddFooter>
  </headerFooter>
  <rowBreaks count="2" manualBreakCount="2">
    <brk id="24" max="16383" man="1"/>
    <brk id="40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89"/>
  <sheetViews>
    <sheetView topLeftCell="B46" workbookViewId="0"/>
  </sheetViews>
  <sheetFormatPr defaultRowHeight="15" x14ac:dyDescent="0.25"/>
  <cols>
    <col min="1" max="1" width="0" hidden="1" customWidth="1"/>
    <col min="2" max="2" width="5.42578125" customWidth="1"/>
    <col min="3" max="3" width="0" hidden="1" customWidth="1"/>
    <col min="4" max="4" width="47.85546875" customWidth="1"/>
    <col min="5" max="6" width="7.85546875" customWidth="1"/>
    <col min="7" max="7" width="9" customWidth="1"/>
    <col min="8" max="8" width="12.5703125" customWidth="1"/>
    <col min="17" max="18" width="0" hidden="1" customWidth="1"/>
  </cols>
  <sheetData>
    <row r="1" spans="1:8" ht="21.6" customHeight="1" x14ac:dyDescent="0.25">
      <c r="A1" s="1" t="s">
        <v>0</v>
      </c>
      <c r="B1" s="2" t="s">
        <v>1</v>
      </c>
      <c r="C1" s="3"/>
      <c r="D1" s="2" t="s">
        <v>2</v>
      </c>
      <c r="E1" s="61" t="s">
        <v>3</v>
      </c>
      <c r="F1" s="5" t="s">
        <v>4</v>
      </c>
      <c r="G1" s="5" t="s">
        <v>5</v>
      </c>
      <c r="H1" s="5" t="s">
        <v>6</v>
      </c>
    </row>
    <row r="2" spans="1:8" ht="11.25" customHeight="1" x14ac:dyDescent="0.25">
      <c r="A2" s="12"/>
      <c r="B2" s="16"/>
      <c r="D2" s="20"/>
      <c r="E2" s="63"/>
      <c r="F2" s="75"/>
      <c r="G2" s="79"/>
      <c r="H2" s="32"/>
    </row>
    <row r="3" spans="1:8" ht="11.85" customHeight="1" x14ac:dyDescent="0.25">
      <c r="A3" s="13"/>
      <c r="B3" s="17"/>
      <c r="C3" s="6"/>
      <c r="D3" s="21" t="s">
        <v>327</v>
      </c>
      <c r="E3" s="64"/>
      <c r="F3" s="76"/>
      <c r="G3" s="80"/>
      <c r="H3" s="28"/>
    </row>
    <row r="4" spans="1:8" ht="11.25" customHeight="1" x14ac:dyDescent="0.25">
      <c r="A4" s="13"/>
      <c r="B4" s="17"/>
      <c r="C4" s="6"/>
      <c r="D4" s="22"/>
      <c r="E4" s="64"/>
      <c r="F4" s="76"/>
      <c r="G4" s="80"/>
      <c r="H4" s="28"/>
    </row>
    <row r="5" spans="1:8" ht="11.85" customHeight="1" x14ac:dyDescent="0.25">
      <c r="A5" s="13"/>
      <c r="B5" s="17"/>
      <c r="C5" s="6"/>
      <c r="D5" s="21" t="s">
        <v>422</v>
      </c>
      <c r="E5" s="64"/>
      <c r="F5" s="76"/>
      <c r="G5" s="80"/>
      <c r="H5" s="28"/>
    </row>
    <row r="6" spans="1:8" ht="11.25" customHeight="1" x14ac:dyDescent="0.25">
      <c r="A6" s="13"/>
      <c r="B6" s="17"/>
      <c r="C6" s="6"/>
      <c r="D6" s="22"/>
      <c r="E6" s="64"/>
      <c r="F6" s="76"/>
      <c r="G6" s="80"/>
      <c r="H6" s="28"/>
    </row>
    <row r="7" spans="1:8" ht="11.25" customHeight="1" x14ac:dyDescent="0.25">
      <c r="A7" s="13"/>
      <c r="B7" s="17"/>
      <c r="C7" s="6"/>
      <c r="D7" s="73" t="s">
        <v>2046</v>
      </c>
      <c r="E7" s="64"/>
      <c r="F7" s="76"/>
      <c r="G7" s="80"/>
      <c r="H7" s="28"/>
    </row>
    <row r="8" spans="1:8" ht="11.25" customHeight="1" x14ac:dyDescent="0.25">
      <c r="A8" s="13"/>
      <c r="B8" s="17"/>
      <c r="C8" s="6"/>
      <c r="D8" s="73" t="s">
        <v>2047</v>
      </c>
      <c r="E8" s="64"/>
      <c r="F8" s="76"/>
      <c r="G8" s="80"/>
      <c r="H8" s="28"/>
    </row>
    <row r="9" spans="1:8" ht="11.25" customHeight="1" x14ac:dyDescent="0.25">
      <c r="A9" s="13"/>
      <c r="B9" s="17"/>
      <c r="C9" s="6"/>
      <c r="D9" s="22"/>
      <c r="E9" s="64"/>
      <c r="F9" s="76"/>
      <c r="G9" s="80"/>
      <c r="H9" s="28"/>
    </row>
    <row r="10" spans="1:8" ht="11.25" customHeight="1" x14ac:dyDescent="0.25">
      <c r="A10" s="13"/>
      <c r="B10" s="17"/>
      <c r="C10" s="6"/>
      <c r="D10" s="73" t="s">
        <v>2048</v>
      </c>
      <c r="E10" s="64"/>
      <c r="F10" s="76"/>
      <c r="G10" s="80"/>
      <c r="H10" s="28"/>
    </row>
    <row r="11" spans="1:8" ht="11.25" customHeight="1" x14ac:dyDescent="0.25">
      <c r="A11" s="13"/>
      <c r="B11" s="17"/>
      <c r="C11" s="6"/>
      <c r="D11" s="73" t="s">
        <v>424</v>
      </c>
      <c r="E11" s="64"/>
      <c r="F11" s="76"/>
      <c r="G11" s="80"/>
      <c r="H11" s="28"/>
    </row>
    <row r="12" spans="1:8" ht="11.25" customHeight="1" x14ac:dyDescent="0.25">
      <c r="A12" s="13"/>
      <c r="B12" s="17"/>
      <c r="C12" s="6"/>
      <c r="D12" s="22"/>
      <c r="E12" s="64"/>
      <c r="F12" s="76"/>
      <c r="G12" s="80"/>
      <c r="H12" s="28"/>
    </row>
    <row r="13" spans="1:8" ht="11.85" customHeight="1" x14ac:dyDescent="0.25">
      <c r="A13" s="13"/>
      <c r="B13" s="17"/>
      <c r="C13" s="6"/>
      <c r="D13" s="21" t="s">
        <v>2049</v>
      </c>
      <c r="E13" s="64"/>
      <c r="F13" s="76"/>
      <c r="G13" s="80"/>
      <c r="H13" s="28"/>
    </row>
    <row r="14" spans="1:8" ht="11.25" customHeight="1" x14ac:dyDescent="0.25">
      <c r="A14" s="13"/>
      <c r="B14" s="17"/>
      <c r="C14" s="6"/>
      <c r="D14" s="22"/>
      <c r="E14" s="64"/>
      <c r="F14" s="76"/>
      <c r="G14" s="80"/>
      <c r="H14" s="28"/>
    </row>
    <row r="15" spans="1:8" ht="11.25" customHeight="1" x14ac:dyDescent="0.25">
      <c r="A15" s="13"/>
      <c r="B15" s="17"/>
      <c r="C15" s="6"/>
      <c r="D15" s="73" t="s">
        <v>2050</v>
      </c>
      <c r="E15" s="64"/>
      <c r="F15" s="76"/>
      <c r="G15" s="80"/>
      <c r="H15" s="28"/>
    </row>
    <row r="16" spans="1:8" ht="11.25" customHeight="1" x14ac:dyDescent="0.25">
      <c r="A16" s="14" t="s">
        <v>2051</v>
      </c>
      <c r="B16" s="18" t="s">
        <v>13</v>
      </c>
      <c r="C16" s="6"/>
      <c r="D16" s="73" t="s">
        <v>2052</v>
      </c>
      <c r="E16" s="65" t="s">
        <v>385</v>
      </c>
      <c r="F16" s="77">
        <v>31</v>
      </c>
      <c r="G16" s="81"/>
      <c r="H16" s="28">
        <f>F16*ROUND(G16,2)</f>
        <v>0</v>
      </c>
    </row>
    <row r="17" spans="1:8" ht="11.25" customHeight="1" x14ac:dyDescent="0.25">
      <c r="A17" s="13"/>
      <c r="B17" s="17"/>
      <c r="C17" s="6"/>
      <c r="D17" s="22"/>
      <c r="E17" s="64"/>
      <c r="F17" s="76"/>
      <c r="G17" s="80"/>
      <c r="H17" s="28"/>
    </row>
    <row r="18" spans="1:8" ht="11.85" customHeight="1" x14ac:dyDescent="0.25">
      <c r="A18" s="13"/>
      <c r="B18" s="17"/>
      <c r="C18" s="6"/>
      <c r="D18" s="21" t="s">
        <v>333</v>
      </c>
      <c r="E18" s="64"/>
      <c r="F18" s="76"/>
      <c r="G18" s="80"/>
      <c r="H18" s="28"/>
    </row>
    <row r="19" spans="1:8" ht="11.25" customHeight="1" x14ac:dyDescent="0.25">
      <c r="A19" s="13"/>
      <c r="B19" s="17"/>
      <c r="C19" s="6"/>
      <c r="D19" s="22"/>
      <c r="E19" s="64"/>
      <c r="F19" s="76"/>
      <c r="G19" s="80"/>
      <c r="H19" s="28"/>
    </row>
    <row r="20" spans="1:8" ht="11.85" customHeight="1" x14ac:dyDescent="0.25">
      <c r="A20" s="13"/>
      <c r="B20" s="17"/>
      <c r="C20" s="6"/>
      <c r="D20" s="74" t="s">
        <v>425</v>
      </c>
      <c r="E20" s="64"/>
      <c r="F20" s="76"/>
      <c r="G20" s="80"/>
      <c r="H20" s="28"/>
    </row>
    <row r="21" spans="1:8" ht="11.25" customHeight="1" x14ac:dyDescent="0.25">
      <c r="A21" s="13"/>
      <c r="B21" s="17"/>
      <c r="C21" s="6"/>
      <c r="D21" s="22"/>
      <c r="E21" s="64"/>
      <c r="F21" s="76"/>
      <c r="G21" s="80"/>
      <c r="H21" s="28"/>
    </row>
    <row r="22" spans="1:8" ht="11.25" customHeight="1" x14ac:dyDescent="0.25">
      <c r="A22" s="14" t="s">
        <v>2053</v>
      </c>
      <c r="B22" s="18" t="s">
        <v>17</v>
      </c>
      <c r="C22" s="6"/>
      <c r="D22" s="73" t="s">
        <v>2054</v>
      </c>
      <c r="E22" s="65" t="s">
        <v>338</v>
      </c>
      <c r="F22" s="77">
        <v>209</v>
      </c>
      <c r="G22" s="81"/>
      <c r="H22" s="28">
        <f>F22*ROUND(G22,2)</f>
        <v>0</v>
      </c>
    </row>
    <row r="23" spans="1:8" ht="11.25" customHeight="1" x14ac:dyDescent="0.25">
      <c r="A23" s="13"/>
      <c r="B23" s="17"/>
      <c r="C23" s="6"/>
      <c r="D23" s="22"/>
      <c r="E23" s="64"/>
      <c r="F23" s="76"/>
      <c r="G23" s="80"/>
      <c r="H23" s="28"/>
    </row>
    <row r="24" spans="1:8" ht="11.85" customHeight="1" x14ac:dyDescent="0.25">
      <c r="A24" s="13"/>
      <c r="B24" s="17"/>
      <c r="C24" s="6"/>
      <c r="D24" s="21" t="s">
        <v>431</v>
      </c>
      <c r="E24" s="64"/>
      <c r="F24" s="76"/>
      <c r="G24" s="80"/>
      <c r="H24" s="28"/>
    </row>
    <row r="25" spans="1:8" ht="11.25" customHeight="1" x14ac:dyDescent="0.25">
      <c r="A25" s="13"/>
      <c r="B25" s="17"/>
      <c r="C25" s="6"/>
      <c r="D25" s="22"/>
      <c r="E25" s="64"/>
      <c r="F25" s="76"/>
      <c r="G25" s="80"/>
      <c r="H25" s="28"/>
    </row>
    <row r="26" spans="1:8" ht="11.85" customHeight="1" x14ac:dyDescent="0.25">
      <c r="A26" s="13"/>
      <c r="B26" s="17"/>
      <c r="C26" s="6"/>
      <c r="D26" s="74" t="s">
        <v>432</v>
      </c>
      <c r="E26" s="64"/>
      <c r="F26" s="76"/>
      <c r="G26" s="80"/>
      <c r="H26" s="28"/>
    </row>
    <row r="27" spans="1:8" ht="11.25" customHeight="1" x14ac:dyDescent="0.25">
      <c r="A27" s="13"/>
      <c r="B27" s="17"/>
      <c r="C27" s="6"/>
      <c r="D27" s="22"/>
      <c r="E27" s="64"/>
      <c r="F27" s="76"/>
      <c r="G27" s="80"/>
      <c r="H27" s="28"/>
    </row>
    <row r="28" spans="1:8" ht="11.25" customHeight="1" x14ac:dyDescent="0.25">
      <c r="A28" s="13"/>
      <c r="B28" s="17"/>
      <c r="C28" s="6"/>
      <c r="D28" s="73" t="s">
        <v>2055</v>
      </c>
      <c r="E28" s="64"/>
      <c r="F28" s="76"/>
      <c r="G28" s="80"/>
      <c r="H28" s="28"/>
    </row>
    <row r="29" spans="1:8" ht="11.25" customHeight="1" x14ac:dyDescent="0.25">
      <c r="A29" s="14" t="s">
        <v>2056</v>
      </c>
      <c r="B29" s="18" t="s">
        <v>20</v>
      </c>
      <c r="C29" s="6"/>
      <c r="D29" s="73" t="s">
        <v>2057</v>
      </c>
      <c r="E29" s="65" t="s">
        <v>338</v>
      </c>
      <c r="F29" s="77">
        <v>161</v>
      </c>
      <c r="G29" s="81"/>
      <c r="H29" s="28">
        <f>F29*ROUND(G29,2)</f>
        <v>0</v>
      </c>
    </row>
    <row r="30" spans="1:8" ht="11.25" customHeight="1" x14ac:dyDescent="0.25">
      <c r="A30" s="13"/>
      <c r="B30" s="17"/>
      <c r="C30" s="6"/>
      <c r="D30" s="22"/>
      <c r="E30" s="64"/>
      <c r="F30" s="76"/>
      <c r="G30" s="80"/>
      <c r="H30" s="28"/>
    </row>
    <row r="31" spans="1:8" ht="11.85" customHeight="1" x14ac:dyDescent="0.25">
      <c r="A31" s="13"/>
      <c r="B31" s="17"/>
      <c r="C31" s="6"/>
      <c r="D31" s="21" t="s">
        <v>341</v>
      </c>
      <c r="E31" s="64"/>
      <c r="F31" s="76"/>
      <c r="G31" s="80"/>
      <c r="H31" s="28"/>
    </row>
    <row r="32" spans="1:8" ht="11.25" customHeight="1" x14ac:dyDescent="0.25">
      <c r="A32" s="13"/>
      <c r="B32" s="17"/>
      <c r="C32" s="6"/>
      <c r="D32" s="22"/>
      <c r="E32" s="64"/>
      <c r="F32" s="76"/>
      <c r="G32" s="80"/>
      <c r="H32" s="28"/>
    </row>
    <row r="33" spans="1:8" ht="11.85" customHeight="1" x14ac:dyDescent="0.25">
      <c r="A33" s="13"/>
      <c r="B33" s="17"/>
      <c r="C33" s="6"/>
      <c r="D33" s="74" t="s">
        <v>342</v>
      </c>
      <c r="E33" s="64"/>
      <c r="F33" s="76"/>
      <c r="G33" s="80"/>
      <c r="H33" s="28"/>
    </row>
    <row r="34" spans="1:8" ht="11.25" customHeight="1" x14ac:dyDescent="0.25">
      <c r="A34" s="13"/>
      <c r="B34" s="17"/>
      <c r="C34" s="6"/>
      <c r="D34" s="22"/>
      <c r="E34" s="64"/>
      <c r="F34" s="76"/>
      <c r="G34" s="80"/>
      <c r="H34" s="28"/>
    </row>
    <row r="35" spans="1:8" ht="11.25" customHeight="1" x14ac:dyDescent="0.25">
      <c r="A35" s="14" t="s">
        <v>2058</v>
      </c>
      <c r="B35" s="18" t="s">
        <v>23</v>
      </c>
      <c r="C35" s="6"/>
      <c r="D35" s="73" t="s">
        <v>2059</v>
      </c>
      <c r="E35" s="65" t="s">
        <v>338</v>
      </c>
      <c r="F35" s="77">
        <v>209</v>
      </c>
      <c r="G35" s="81"/>
      <c r="H35" s="28">
        <f>F35*ROUND(G35,2)</f>
        <v>0</v>
      </c>
    </row>
    <row r="36" spans="1:8" ht="11.25" customHeight="1" x14ac:dyDescent="0.25">
      <c r="A36" s="13"/>
      <c r="B36" s="17"/>
      <c r="C36" s="6"/>
      <c r="D36" s="22"/>
      <c r="E36" s="64"/>
      <c r="F36" s="76"/>
      <c r="G36" s="80"/>
      <c r="H36" s="28"/>
    </row>
    <row r="37" spans="1:8" ht="11.85" customHeight="1" x14ac:dyDescent="0.25">
      <c r="A37" s="13"/>
      <c r="B37" s="17"/>
      <c r="C37" s="6"/>
      <c r="D37" s="21" t="s">
        <v>2060</v>
      </c>
      <c r="E37" s="64"/>
      <c r="F37" s="76"/>
      <c r="G37" s="80"/>
      <c r="H37" s="28"/>
    </row>
    <row r="38" spans="1:8" ht="11.25" customHeight="1" x14ac:dyDescent="0.25">
      <c r="A38" s="13"/>
      <c r="B38" s="17"/>
      <c r="C38" s="6"/>
      <c r="D38" s="22"/>
      <c r="E38" s="64"/>
      <c r="F38" s="76"/>
      <c r="G38" s="80"/>
      <c r="H38" s="28"/>
    </row>
    <row r="39" spans="1:8" ht="11.85" customHeight="1" x14ac:dyDescent="0.25">
      <c r="A39" s="13"/>
      <c r="B39" s="17"/>
      <c r="C39" s="6"/>
      <c r="D39" s="74" t="s">
        <v>2061</v>
      </c>
      <c r="E39" s="64"/>
      <c r="F39" s="76"/>
      <c r="G39" s="80"/>
      <c r="H39" s="28"/>
    </row>
    <row r="40" spans="1:8" ht="11.25" customHeight="1" x14ac:dyDescent="0.25">
      <c r="A40" s="13"/>
      <c r="B40" s="17"/>
      <c r="C40" s="6"/>
      <c r="D40" s="22"/>
      <c r="E40" s="64"/>
      <c r="F40" s="76"/>
      <c r="G40" s="80"/>
      <c r="H40" s="28"/>
    </row>
    <row r="41" spans="1:8" ht="11.25" customHeight="1" x14ac:dyDescent="0.25">
      <c r="A41" s="13"/>
      <c r="B41" s="17"/>
      <c r="C41" s="6"/>
      <c r="D41" s="73" t="s">
        <v>2062</v>
      </c>
      <c r="E41" s="64"/>
      <c r="F41" s="76"/>
      <c r="G41" s="80"/>
      <c r="H41" s="28"/>
    </row>
    <row r="42" spans="1:8" ht="11.25" customHeight="1" x14ac:dyDescent="0.25">
      <c r="A42" s="14" t="s">
        <v>2063</v>
      </c>
      <c r="B42" s="18" t="s">
        <v>27</v>
      </c>
      <c r="C42" s="6"/>
      <c r="D42" s="73" t="s">
        <v>562</v>
      </c>
      <c r="E42" s="65" t="s">
        <v>338</v>
      </c>
      <c r="F42" s="77">
        <v>9</v>
      </c>
      <c r="G42" s="81"/>
      <c r="H42" s="28">
        <f>F42*ROUND(G42,2)</f>
        <v>0</v>
      </c>
    </row>
    <row r="43" spans="1:8" ht="11.25" customHeight="1" x14ac:dyDescent="0.25">
      <c r="A43" s="13"/>
      <c r="B43" s="17"/>
      <c r="C43" s="6"/>
      <c r="D43" s="22"/>
      <c r="E43" s="64"/>
      <c r="F43" s="76"/>
      <c r="G43" s="80"/>
      <c r="H43" s="28"/>
    </row>
    <row r="44" spans="1:8" ht="11.85" customHeight="1" x14ac:dyDescent="0.25">
      <c r="A44" s="13"/>
      <c r="B44" s="17"/>
      <c r="C44" s="6"/>
      <c r="D44" s="21" t="s">
        <v>346</v>
      </c>
      <c r="E44" s="64"/>
      <c r="F44" s="76"/>
      <c r="G44" s="80"/>
      <c r="H44" s="28"/>
    </row>
    <row r="45" spans="1:8" ht="11.25" customHeight="1" x14ac:dyDescent="0.25">
      <c r="A45" s="13"/>
      <c r="B45" s="17"/>
      <c r="C45" s="6"/>
      <c r="D45" s="22"/>
      <c r="E45" s="64"/>
      <c r="F45" s="76"/>
      <c r="G45" s="80"/>
      <c r="H45" s="28"/>
    </row>
    <row r="46" spans="1:8" ht="11.85" customHeight="1" x14ac:dyDescent="0.25">
      <c r="A46" s="13"/>
      <c r="B46" s="17"/>
      <c r="C46" s="6"/>
      <c r="D46" s="74" t="s">
        <v>347</v>
      </c>
      <c r="E46" s="64"/>
      <c r="F46" s="76"/>
      <c r="G46" s="80"/>
      <c r="H46" s="28"/>
    </row>
    <row r="47" spans="1:8" ht="11.25" customHeight="1" x14ac:dyDescent="0.25">
      <c r="A47" s="13"/>
      <c r="B47" s="17"/>
      <c r="C47" s="6"/>
      <c r="D47" s="22"/>
      <c r="E47" s="64"/>
      <c r="F47" s="76"/>
      <c r="G47" s="80"/>
      <c r="H47" s="28"/>
    </row>
    <row r="48" spans="1:8" ht="11.25" customHeight="1" x14ac:dyDescent="0.25">
      <c r="A48" s="13"/>
      <c r="B48" s="17"/>
      <c r="C48" s="6"/>
      <c r="D48" s="73" t="s">
        <v>2064</v>
      </c>
      <c r="E48" s="64"/>
      <c r="F48" s="76"/>
      <c r="G48" s="80"/>
      <c r="H48" s="28"/>
    </row>
    <row r="49" spans="1:8" ht="11.25" customHeight="1" x14ac:dyDescent="0.25">
      <c r="A49" s="13"/>
      <c r="B49" s="17"/>
      <c r="C49" s="6"/>
      <c r="D49" s="73" t="s">
        <v>2065</v>
      </c>
      <c r="E49" s="64"/>
      <c r="F49" s="76"/>
      <c r="G49" s="80"/>
      <c r="H49" s="28"/>
    </row>
    <row r="50" spans="1:8" ht="11.25" customHeight="1" x14ac:dyDescent="0.25">
      <c r="A50" s="14" t="s">
        <v>2066</v>
      </c>
      <c r="B50" s="18" t="s">
        <v>29</v>
      </c>
      <c r="C50" s="6"/>
      <c r="D50" s="73" t="s">
        <v>345</v>
      </c>
      <c r="E50" s="65" t="s">
        <v>338</v>
      </c>
      <c r="F50" s="77">
        <v>9</v>
      </c>
      <c r="G50" s="81"/>
      <c r="H50" s="28">
        <f>F50*ROUND(G50,2)</f>
        <v>0</v>
      </c>
    </row>
    <row r="51" spans="1:8" ht="72" customHeight="1" x14ac:dyDescent="0.25">
      <c r="A51" s="13"/>
      <c r="B51" s="17"/>
      <c r="C51" s="6"/>
      <c r="D51" s="22"/>
      <c r="E51" s="64"/>
      <c r="F51" s="76"/>
      <c r="G51" s="80"/>
      <c r="H51" s="28"/>
    </row>
    <row r="52" spans="1:8" s="9" customFormat="1" ht="41.85" customHeight="1" x14ac:dyDescent="0.25">
      <c r="A52" s="43"/>
      <c r="B52" s="45"/>
      <c r="D52" s="47"/>
      <c r="E52" s="66"/>
      <c r="F52" s="85"/>
      <c r="G52" s="87"/>
      <c r="H52" s="48"/>
    </row>
    <row r="53" spans="1:8" ht="28.7" customHeight="1" x14ac:dyDescent="0.25">
      <c r="A53" s="34"/>
      <c r="B53" s="35"/>
      <c r="C53" s="36"/>
      <c r="D53" s="37" t="s">
        <v>2067</v>
      </c>
      <c r="E53" s="36"/>
      <c r="F53" s="36"/>
      <c r="G53" s="38" t="s">
        <v>62</v>
      </c>
      <c r="H53" s="41">
        <f>SUM(H2:H52)</f>
        <v>0</v>
      </c>
    </row>
    <row r="54" spans="1:8" ht="21.6" customHeight="1" x14ac:dyDescent="0.25">
      <c r="A54" s="1" t="s">
        <v>0</v>
      </c>
      <c r="B54" s="2" t="s">
        <v>1</v>
      </c>
      <c r="C54" s="3"/>
      <c r="D54" s="2" t="s">
        <v>2</v>
      </c>
      <c r="E54" s="61" t="s">
        <v>3</v>
      </c>
      <c r="F54" s="5" t="s">
        <v>4</v>
      </c>
      <c r="G54" s="5" t="s">
        <v>5</v>
      </c>
      <c r="H54" s="5" t="s">
        <v>6</v>
      </c>
    </row>
    <row r="55" spans="1:8" ht="11.25" customHeight="1" x14ac:dyDescent="0.25">
      <c r="A55" s="12"/>
      <c r="B55" s="16"/>
      <c r="D55" s="20"/>
      <c r="E55" s="63"/>
      <c r="F55" s="75"/>
      <c r="G55" s="79"/>
      <c r="H55" s="32"/>
    </row>
    <row r="56" spans="1:8" ht="11.85" customHeight="1" x14ac:dyDescent="0.25">
      <c r="A56" s="13"/>
      <c r="B56" s="17"/>
      <c r="C56" s="6"/>
      <c r="D56" s="21" t="s">
        <v>350</v>
      </c>
      <c r="E56" s="64"/>
      <c r="F56" s="76"/>
      <c r="G56" s="80"/>
      <c r="H56" s="28"/>
    </row>
    <row r="57" spans="1:8" ht="11.25" customHeight="1" x14ac:dyDescent="0.25">
      <c r="A57" s="13"/>
      <c r="B57" s="17"/>
      <c r="C57" s="6"/>
      <c r="D57" s="22"/>
      <c r="E57" s="64"/>
      <c r="F57" s="76"/>
      <c r="G57" s="80"/>
      <c r="H57" s="28"/>
    </row>
    <row r="58" spans="1:8" ht="11.85" customHeight="1" x14ac:dyDescent="0.25">
      <c r="A58" s="13"/>
      <c r="B58" s="17"/>
      <c r="C58" s="6"/>
      <c r="D58" s="74" t="s">
        <v>351</v>
      </c>
      <c r="E58" s="64"/>
      <c r="F58" s="76"/>
      <c r="G58" s="80"/>
      <c r="H58" s="28"/>
    </row>
    <row r="59" spans="1:8" ht="11.25" customHeight="1" x14ac:dyDescent="0.25">
      <c r="A59" s="13"/>
      <c r="B59" s="17"/>
      <c r="C59" s="6"/>
      <c r="D59" s="22"/>
      <c r="E59" s="64"/>
      <c r="F59" s="76"/>
      <c r="G59" s="80"/>
      <c r="H59" s="28"/>
    </row>
    <row r="60" spans="1:8" ht="11.85" customHeight="1" x14ac:dyDescent="0.25">
      <c r="A60" s="13"/>
      <c r="B60" s="17"/>
      <c r="C60" s="6"/>
      <c r="D60" s="74" t="s">
        <v>444</v>
      </c>
      <c r="E60" s="64"/>
      <c r="F60" s="76"/>
      <c r="G60" s="80"/>
      <c r="H60" s="28"/>
    </row>
    <row r="61" spans="1:8" ht="11.25" customHeight="1" x14ac:dyDescent="0.25">
      <c r="A61" s="13"/>
      <c r="B61" s="17"/>
      <c r="C61" s="6"/>
      <c r="D61" s="22"/>
      <c r="E61" s="64"/>
      <c r="F61" s="76"/>
      <c r="G61" s="80"/>
      <c r="H61" s="28"/>
    </row>
    <row r="62" spans="1:8" ht="11.25" customHeight="1" x14ac:dyDescent="0.25">
      <c r="A62" s="13"/>
      <c r="B62" s="17"/>
      <c r="C62" s="6"/>
      <c r="D62" s="73" t="s">
        <v>2068</v>
      </c>
      <c r="E62" s="64"/>
      <c r="F62" s="76"/>
      <c r="G62" s="80"/>
      <c r="H62" s="28"/>
    </row>
    <row r="63" spans="1:8" ht="11.25" customHeight="1" x14ac:dyDescent="0.25">
      <c r="A63" s="14" t="s">
        <v>2069</v>
      </c>
      <c r="B63" s="18" t="s">
        <v>13</v>
      </c>
      <c r="C63" s="6"/>
      <c r="D63" s="73" t="s">
        <v>345</v>
      </c>
      <c r="E63" s="65" t="s">
        <v>338</v>
      </c>
      <c r="F63" s="77">
        <v>157</v>
      </c>
      <c r="G63" s="81"/>
      <c r="H63" s="28">
        <f>F63*ROUND(G63,2)</f>
        <v>0</v>
      </c>
    </row>
    <row r="64" spans="1:8" ht="72" customHeight="1" x14ac:dyDescent="0.25">
      <c r="A64" s="13"/>
      <c r="B64" s="17"/>
      <c r="C64" s="6"/>
      <c r="D64" s="22"/>
      <c r="E64" s="64"/>
      <c r="F64" s="76"/>
      <c r="G64" s="80"/>
      <c r="H64" s="28"/>
    </row>
    <row r="65" spans="1:8" ht="72" customHeight="1" x14ac:dyDescent="0.25">
      <c r="A65" s="12"/>
      <c r="B65" s="44"/>
      <c r="D65" s="46"/>
      <c r="E65" s="68"/>
      <c r="F65" s="84"/>
      <c r="G65" s="86"/>
      <c r="H65" s="27"/>
    </row>
    <row r="66" spans="1:8" ht="72" customHeight="1" x14ac:dyDescent="0.25">
      <c r="A66" s="12"/>
      <c r="B66" s="44"/>
      <c r="D66" s="46"/>
      <c r="E66" s="68"/>
      <c r="F66" s="84"/>
      <c r="G66" s="86"/>
      <c r="H66" s="27"/>
    </row>
    <row r="67" spans="1:8" ht="72" customHeight="1" x14ac:dyDescent="0.25">
      <c r="A67" s="12"/>
      <c r="B67" s="44"/>
      <c r="D67" s="46"/>
      <c r="E67" s="68"/>
      <c r="F67" s="84"/>
      <c r="G67" s="86"/>
      <c r="H67" s="27"/>
    </row>
    <row r="68" spans="1:8" ht="72" customHeight="1" x14ac:dyDescent="0.25">
      <c r="A68" s="12"/>
      <c r="B68" s="44"/>
      <c r="D68" s="46"/>
      <c r="E68" s="68"/>
      <c r="F68" s="84"/>
      <c r="G68" s="86"/>
      <c r="H68" s="27"/>
    </row>
    <row r="69" spans="1:8" ht="72" customHeight="1" x14ac:dyDescent="0.25">
      <c r="A69" s="12"/>
      <c r="B69" s="44"/>
      <c r="D69" s="46"/>
      <c r="E69" s="68"/>
      <c r="F69" s="84"/>
      <c r="G69" s="86"/>
      <c r="H69" s="27"/>
    </row>
    <row r="70" spans="1:8" ht="72" customHeight="1" x14ac:dyDescent="0.25">
      <c r="A70" s="12"/>
      <c r="B70" s="44"/>
      <c r="D70" s="46"/>
      <c r="E70" s="68"/>
      <c r="F70" s="84"/>
      <c r="G70" s="86"/>
      <c r="H70" s="27"/>
    </row>
    <row r="71" spans="1:8" s="9" customFormat="1" ht="66.2" customHeight="1" x14ac:dyDescent="0.25">
      <c r="A71" s="43"/>
      <c r="B71" s="45"/>
      <c r="D71" s="47"/>
      <c r="E71" s="66"/>
      <c r="F71" s="85"/>
      <c r="G71" s="87"/>
      <c r="H71" s="48"/>
    </row>
    <row r="72" spans="1:8" ht="28.7" customHeight="1" x14ac:dyDescent="0.25">
      <c r="A72" s="34"/>
      <c r="B72" s="35"/>
      <c r="C72" s="36"/>
      <c r="D72" s="37" t="s">
        <v>2070</v>
      </c>
      <c r="E72" s="36"/>
      <c r="F72" s="36"/>
      <c r="G72" s="38" t="s">
        <v>62</v>
      </c>
      <c r="H72" s="41">
        <f>SUM(H55:H71)</f>
        <v>0</v>
      </c>
    </row>
    <row r="73" spans="1:8" ht="21.6" customHeight="1" x14ac:dyDescent="0.25">
      <c r="A73" s="1"/>
      <c r="B73" s="49" t="s">
        <v>1</v>
      </c>
      <c r="C73" s="50"/>
      <c r="D73" s="49" t="s">
        <v>2</v>
      </c>
      <c r="E73" s="70"/>
      <c r="F73" s="88"/>
      <c r="G73" s="52"/>
      <c r="H73" s="52" t="s">
        <v>6</v>
      </c>
    </row>
    <row r="74" spans="1:8" ht="11.25" customHeight="1" x14ac:dyDescent="0.25">
      <c r="A74" s="12"/>
      <c r="B74" s="55"/>
      <c r="D74" s="56"/>
      <c r="E74" s="10"/>
      <c r="F74" s="10"/>
      <c r="G74" s="71"/>
      <c r="H74" s="57"/>
    </row>
    <row r="75" spans="1:8" ht="14.1" customHeight="1" x14ac:dyDescent="0.25">
      <c r="A75" s="13"/>
      <c r="B75" s="17" t="s">
        <v>1</v>
      </c>
      <c r="C75" s="6"/>
      <c r="D75" s="22" t="s">
        <v>134</v>
      </c>
      <c r="E75" s="11"/>
      <c r="F75" s="11"/>
      <c r="G75" s="72"/>
      <c r="H75" s="28"/>
    </row>
    <row r="76" spans="1:8" x14ac:dyDescent="0.25">
      <c r="A76" s="12"/>
      <c r="B76" s="44"/>
      <c r="D76" s="46"/>
      <c r="E76" s="10"/>
      <c r="F76" s="10"/>
      <c r="G76" s="71"/>
      <c r="H76" s="27"/>
    </row>
    <row r="77" spans="1:8" ht="11.25" customHeight="1" x14ac:dyDescent="0.25">
      <c r="A77" s="13"/>
      <c r="B77" s="17"/>
      <c r="C77" s="6"/>
      <c r="D77" s="22" t="s">
        <v>2067</v>
      </c>
      <c r="E77" s="11"/>
      <c r="F77" s="11"/>
      <c r="G77" s="72"/>
      <c r="H77" s="28">
        <f>SUM(H2:H52)</f>
        <v>0</v>
      </c>
    </row>
    <row r="78" spans="1:8" ht="11.25" customHeight="1" x14ac:dyDescent="0.25">
      <c r="A78" s="13"/>
      <c r="B78" s="17"/>
      <c r="C78" s="6"/>
      <c r="D78" s="22"/>
      <c r="E78" s="11"/>
      <c r="F78" s="11"/>
      <c r="G78" s="72"/>
      <c r="H78" s="28"/>
    </row>
    <row r="79" spans="1:8" ht="11.25" customHeight="1" x14ac:dyDescent="0.25">
      <c r="A79" s="13"/>
      <c r="B79" s="17"/>
      <c r="C79" s="6"/>
      <c r="D79" s="22" t="s">
        <v>2070</v>
      </c>
      <c r="E79" s="11"/>
      <c r="F79" s="11"/>
      <c r="G79" s="72"/>
      <c r="H79" s="28">
        <f>SUM(H55:H71)</f>
        <v>0</v>
      </c>
    </row>
    <row r="80" spans="1:8" ht="72" customHeight="1" x14ac:dyDescent="0.25">
      <c r="A80" s="13"/>
      <c r="B80" s="17"/>
      <c r="C80" s="6"/>
      <c r="D80" s="22"/>
      <c r="E80" s="11"/>
      <c r="F80" s="11"/>
      <c r="G80" s="72"/>
      <c r="H80" s="28"/>
    </row>
    <row r="81" spans="1:8" ht="72" customHeight="1" x14ac:dyDescent="0.25">
      <c r="A81" s="12"/>
      <c r="B81" s="44"/>
      <c r="D81" s="46"/>
      <c r="E81" s="10"/>
      <c r="F81" s="10"/>
      <c r="G81" s="71"/>
      <c r="H81" s="27"/>
    </row>
    <row r="82" spans="1:8" ht="72" customHeight="1" x14ac:dyDescent="0.25">
      <c r="A82" s="12"/>
      <c r="B82" s="44"/>
      <c r="D82" s="46"/>
      <c r="E82" s="10"/>
      <c r="F82" s="10"/>
      <c r="G82" s="71"/>
      <c r="H82" s="27"/>
    </row>
    <row r="83" spans="1:8" ht="72" customHeight="1" x14ac:dyDescent="0.25">
      <c r="A83" s="12"/>
      <c r="B83" s="44"/>
      <c r="D83" s="46"/>
      <c r="E83" s="10"/>
      <c r="F83" s="10"/>
      <c r="G83" s="71"/>
      <c r="H83" s="27"/>
    </row>
    <row r="84" spans="1:8" ht="72" customHeight="1" x14ac:dyDescent="0.25">
      <c r="A84" s="12"/>
      <c r="B84" s="44"/>
      <c r="D84" s="46"/>
      <c r="E84" s="10"/>
      <c r="F84" s="10"/>
      <c r="G84" s="71"/>
      <c r="H84" s="27"/>
    </row>
    <row r="85" spans="1:8" ht="72" customHeight="1" x14ac:dyDescent="0.25">
      <c r="A85" s="12"/>
      <c r="B85" s="44"/>
      <c r="D85" s="46"/>
      <c r="E85" s="10"/>
      <c r="F85" s="10"/>
      <c r="G85" s="71"/>
      <c r="H85" s="27"/>
    </row>
    <row r="86" spans="1:8" ht="72" customHeight="1" x14ac:dyDescent="0.25">
      <c r="A86" s="12"/>
      <c r="B86" s="44"/>
      <c r="D86" s="46"/>
      <c r="E86" s="10"/>
      <c r="F86" s="10"/>
      <c r="G86" s="71"/>
      <c r="H86" s="27"/>
    </row>
    <row r="87" spans="1:8" ht="72" customHeight="1" x14ac:dyDescent="0.25">
      <c r="A87" s="12"/>
      <c r="B87" s="44"/>
      <c r="D87" s="46"/>
      <c r="E87" s="10"/>
      <c r="F87" s="10"/>
      <c r="G87" s="71"/>
      <c r="H87" s="27"/>
    </row>
    <row r="88" spans="1:8" s="9" customFormat="1" ht="51.95" customHeight="1" x14ac:dyDescent="0.25">
      <c r="A88" s="43"/>
      <c r="B88" s="45"/>
      <c r="D88" s="47"/>
      <c r="E88" s="42"/>
      <c r="F88" s="42"/>
      <c r="G88" s="83"/>
      <c r="H88" s="48"/>
    </row>
    <row r="89" spans="1:8" ht="28.7" customHeight="1" x14ac:dyDescent="0.25">
      <c r="A89" s="34"/>
      <c r="B89" s="35"/>
      <c r="C89" s="36"/>
      <c r="D89" s="37" t="s">
        <v>2071</v>
      </c>
      <c r="E89" s="36"/>
      <c r="F89" s="36"/>
      <c r="G89" s="58" t="s">
        <v>136</v>
      </c>
      <c r="H89" s="60">
        <f>SUM(H74:H88)</f>
        <v>0</v>
      </c>
    </row>
  </sheetData>
  <pageMargins left="0.7" right="0" top="1" bottom="0" header="0.3" footer="0.3"/>
  <pageSetup paperSize="9" orientation="portrait" r:id="rId1"/>
  <headerFooter>
    <oddHeader>&amp;L&amp;B&amp;10&amp;"Arial"8.1 Site Preparation Works&amp;10&amp;B</oddHeader>
    <oddFooter>&amp;L&amp;10&amp;"Arial"DQ2718&amp;10</oddFooter>
  </headerFooter>
  <rowBreaks count="3" manualBreakCount="3">
    <brk id="53" max="16383" man="1"/>
    <brk id="72" max="16383" man="1"/>
    <brk id="89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98"/>
  <sheetViews>
    <sheetView topLeftCell="B40" workbookViewId="0"/>
  </sheetViews>
  <sheetFormatPr defaultRowHeight="15" x14ac:dyDescent="0.25"/>
  <cols>
    <col min="1" max="1" width="0" hidden="1" customWidth="1"/>
    <col min="2" max="2" width="5.42578125" customWidth="1"/>
    <col min="3" max="3" width="0" hidden="1" customWidth="1"/>
    <col min="4" max="4" width="47.85546875" customWidth="1"/>
    <col min="5" max="6" width="7.85546875" customWidth="1"/>
    <col min="7" max="7" width="9" customWidth="1"/>
    <col min="8" max="8" width="12.5703125" customWidth="1"/>
    <col min="17" max="18" width="0" hidden="1" customWidth="1"/>
  </cols>
  <sheetData>
    <row r="1" spans="1:8" ht="21.6" customHeight="1" x14ac:dyDescent="0.25">
      <c r="A1" s="1" t="s">
        <v>0</v>
      </c>
      <c r="B1" s="2" t="s">
        <v>1</v>
      </c>
      <c r="C1" s="3"/>
      <c r="D1" s="2" t="s">
        <v>2</v>
      </c>
      <c r="E1" s="61" t="s">
        <v>3</v>
      </c>
      <c r="F1" s="5" t="s">
        <v>4</v>
      </c>
      <c r="G1" s="5" t="s">
        <v>5</v>
      </c>
      <c r="H1" s="5" t="s">
        <v>6</v>
      </c>
    </row>
    <row r="2" spans="1:8" ht="11.25" customHeight="1" x14ac:dyDescent="0.25">
      <c r="A2" s="12"/>
      <c r="B2" s="16"/>
      <c r="D2" s="20"/>
      <c r="E2" s="63"/>
      <c r="F2" s="75"/>
      <c r="G2" s="79"/>
      <c r="H2" s="32"/>
    </row>
    <row r="3" spans="1:8" ht="11.85" customHeight="1" x14ac:dyDescent="0.25">
      <c r="A3" s="13"/>
      <c r="B3" s="17"/>
      <c r="C3" s="6"/>
      <c r="D3" s="21" t="s">
        <v>2072</v>
      </c>
      <c r="E3" s="64"/>
      <c r="F3" s="76"/>
      <c r="G3" s="80"/>
      <c r="H3" s="28"/>
    </row>
    <row r="4" spans="1:8" ht="11.25" customHeight="1" x14ac:dyDescent="0.25">
      <c r="A4" s="13"/>
      <c r="B4" s="17"/>
      <c r="C4" s="6"/>
      <c r="D4" s="22"/>
      <c r="E4" s="64"/>
      <c r="F4" s="76"/>
      <c r="G4" s="80"/>
      <c r="H4" s="28"/>
    </row>
    <row r="5" spans="1:8" ht="11.85" customHeight="1" x14ac:dyDescent="0.25">
      <c r="A5" s="13"/>
      <c r="B5" s="17"/>
      <c r="C5" s="6"/>
      <c r="D5" s="21" t="s">
        <v>2073</v>
      </c>
      <c r="E5" s="64"/>
      <c r="F5" s="76"/>
      <c r="G5" s="80"/>
      <c r="H5" s="28"/>
    </row>
    <row r="6" spans="1:8" ht="11.25" customHeight="1" x14ac:dyDescent="0.25">
      <c r="A6" s="13"/>
      <c r="B6" s="17"/>
      <c r="C6" s="6"/>
      <c r="D6" s="22"/>
      <c r="E6" s="64"/>
      <c r="F6" s="76"/>
      <c r="G6" s="80"/>
      <c r="H6" s="28"/>
    </row>
    <row r="7" spans="1:8" ht="11.85" customHeight="1" x14ac:dyDescent="0.25">
      <c r="A7" s="13"/>
      <c r="B7" s="17"/>
      <c r="C7" s="6"/>
      <c r="D7" s="74" t="s">
        <v>671</v>
      </c>
      <c r="E7" s="64"/>
      <c r="F7" s="76"/>
      <c r="G7" s="80"/>
      <c r="H7" s="28"/>
    </row>
    <row r="8" spans="1:8" ht="11.25" customHeight="1" x14ac:dyDescent="0.25">
      <c r="A8" s="13"/>
      <c r="B8" s="17"/>
      <c r="C8" s="6"/>
      <c r="D8" s="22"/>
      <c r="E8" s="64"/>
      <c r="F8" s="76"/>
      <c r="G8" s="80"/>
      <c r="H8" s="28"/>
    </row>
    <row r="9" spans="1:8" ht="11.85" customHeight="1" x14ac:dyDescent="0.25">
      <c r="A9" s="13"/>
      <c r="B9" s="17"/>
      <c r="C9" s="6"/>
      <c r="D9" s="74" t="s">
        <v>2074</v>
      </c>
      <c r="E9" s="64"/>
      <c r="F9" s="76"/>
      <c r="G9" s="80"/>
      <c r="H9" s="28"/>
    </row>
    <row r="10" spans="1:8" ht="11.25" customHeight="1" x14ac:dyDescent="0.25">
      <c r="A10" s="13"/>
      <c r="B10" s="17"/>
      <c r="C10" s="6"/>
      <c r="D10" s="22"/>
      <c r="E10" s="64"/>
      <c r="F10" s="76"/>
      <c r="G10" s="80"/>
      <c r="H10" s="28"/>
    </row>
    <row r="11" spans="1:8" ht="11.25" customHeight="1" x14ac:dyDescent="0.25">
      <c r="A11" s="13"/>
      <c r="B11" s="17"/>
      <c r="C11" s="6"/>
      <c r="D11" s="73" t="s">
        <v>2075</v>
      </c>
      <c r="E11" s="64"/>
      <c r="F11" s="76"/>
      <c r="G11" s="80"/>
      <c r="H11" s="28"/>
    </row>
    <row r="12" spans="1:8" ht="11.25" customHeight="1" x14ac:dyDescent="0.25">
      <c r="A12" s="13"/>
      <c r="B12" s="17"/>
      <c r="C12" s="6"/>
      <c r="D12" s="73" t="s">
        <v>2076</v>
      </c>
      <c r="E12" s="64"/>
      <c r="F12" s="76"/>
      <c r="G12" s="80"/>
      <c r="H12" s="28"/>
    </row>
    <row r="13" spans="1:8" ht="11.25" customHeight="1" x14ac:dyDescent="0.25">
      <c r="A13" s="13"/>
      <c r="B13" s="17"/>
      <c r="C13" s="6"/>
      <c r="D13" s="73" t="s">
        <v>2077</v>
      </c>
      <c r="E13" s="64"/>
      <c r="F13" s="76"/>
      <c r="G13" s="80"/>
      <c r="H13" s="28"/>
    </row>
    <row r="14" spans="1:8" ht="11.25" customHeight="1" x14ac:dyDescent="0.25">
      <c r="A14" s="14" t="s">
        <v>2078</v>
      </c>
      <c r="B14" s="18" t="s">
        <v>13</v>
      </c>
      <c r="C14" s="6"/>
      <c r="D14" s="73" t="s">
        <v>2079</v>
      </c>
      <c r="E14" s="65" t="s">
        <v>366</v>
      </c>
      <c r="F14" s="77">
        <v>83</v>
      </c>
      <c r="G14" s="81"/>
      <c r="H14" s="28">
        <f>F14*ROUND(G14,2)</f>
        <v>0</v>
      </c>
    </row>
    <row r="15" spans="1:8" ht="11.25" customHeight="1" x14ac:dyDescent="0.25">
      <c r="A15" s="13"/>
      <c r="B15" s="17"/>
      <c r="C15" s="6"/>
      <c r="D15" s="22"/>
      <c r="E15" s="64"/>
      <c r="F15" s="76"/>
      <c r="G15" s="80"/>
      <c r="H15" s="28"/>
    </row>
    <row r="16" spans="1:8" ht="11.25" customHeight="1" x14ac:dyDescent="0.25">
      <c r="A16" s="13"/>
      <c r="B16" s="17"/>
      <c r="C16" s="6"/>
      <c r="D16" s="73" t="s">
        <v>2080</v>
      </c>
      <c r="E16" s="64"/>
      <c r="F16" s="76"/>
      <c r="G16" s="80"/>
      <c r="H16" s="28"/>
    </row>
    <row r="17" spans="1:8" ht="11.25" customHeight="1" x14ac:dyDescent="0.25">
      <c r="A17" s="13"/>
      <c r="B17" s="17"/>
      <c r="C17" s="6"/>
      <c r="D17" s="73" t="s">
        <v>2081</v>
      </c>
      <c r="E17" s="64"/>
      <c r="F17" s="76"/>
      <c r="G17" s="80"/>
      <c r="H17" s="28"/>
    </row>
    <row r="18" spans="1:8" ht="11.25" customHeight="1" x14ac:dyDescent="0.25">
      <c r="A18" s="13"/>
      <c r="B18" s="17"/>
      <c r="C18" s="6"/>
      <c r="D18" s="73" t="s">
        <v>2082</v>
      </c>
      <c r="E18" s="64"/>
      <c r="F18" s="76"/>
      <c r="G18" s="80"/>
      <c r="H18" s="28"/>
    </row>
    <row r="19" spans="1:8" ht="11.25" customHeight="1" x14ac:dyDescent="0.25">
      <c r="A19" s="13"/>
      <c r="B19" s="17"/>
      <c r="C19" s="6"/>
      <c r="D19" s="73" t="s">
        <v>2083</v>
      </c>
      <c r="E19" s="64"/>
      <c r="F19" s="76"/>
      <c r="G19" s="80"/>
      <c r="H19" s="28"/>
    </row>
    <row r="20" spans="1:8" ht="11.25" customHeight="1" x14ac:dyDescent="0.25">
      <c r="A20" s="14" t="s">
        <v>2084</v>
      </c>
      <c r="B20" s="18" t="s">
        <v>17</v>
      </c>
      <c r="C20" s="6"/>
      <c r="D20" s="73" t="s">
        <v>2085</v>
      </c>
      <c r="E20" s="65" t="s">
        <v>366</v>
      </c>
      <c r="F20" s="77">
        <v>44</v>
      </c>
      <c r="G20" s="81"/>
      <c r="H20" s="28">
        <f>F20*ROUND(G20,2)</f>
        <v>0</v>
      </c>
    </row>
    <row r="21" spans="1:8" ht="11.25" customHeight="1" x14ac:dyDescent="0.25">
      <c r="A21" s="13"/>
      <c r="B21" s="17"/>
      <c r="C21" s="6"/>
      <c r="D21" s="22"/>
      <c r="E21" s="64"/>
      <c r="F21" s="76"/>
      <c r="G21" s="80"/>
      <c r="H21" s="28"/>
    </row>
    <row r="22" spans="1:8" ht="11.25" customHeight="1" x14ac:dyDescent="0.25">
      <c r="A22" s="13"/>
      <c r="B22" s="17"/>
      <c r="C22" s="6"/>
      <c r="D22" s="73" t="s">
        <v>2086</v>
      </c>
      <c r="E22" s="64"/>
      <c r="F22" s="76"/>
      <c r="G22" s="80"/>
      <c r="H22" s="28"/>
    </row>
    <row r="23" spans="1:8" ht="11.25" customHeight="1" x14ac:dyDescent="0.25">
      <c r="A23" s="13"/>
      <c r="B23" s="17"/>
      <c r="C23" s="6"/>
      <c r="D23" s="73" t="s">
        <v>2087</v>
      </c>
      <c r="E23" s="64"/>
      <c r="F23" s="76"/>
      <c r="G23" s="80"/>
      <c r="H23" s="28"/>
    </row>
    <row r="24" spans="1:8" ht="11.25" customHeight="1" x14ac:dyDescent="0.25">
      <c r="A24" s="13"/>
      <c r="B24" s="17"/>
      <c r="C24" s="6"/>
      <c r="D24" s="73" t="s">
        <v>2088</v>
      </c>
      <c r="E24" s="64"/>
      <c r="F24" s="76"/>
      <c r="G24" s="80"/>
      <c r="H24" s="28"/>
    </row>
    <row r="25" spans="1:8" ht="11.25" customHeight="1" x14ac:dyDescent="0.25">
      <c r="A25" s="14" t="s">
        <v>2089</v>
      </c>
      <c r="B25" s="18" t="s">
        <v>20</v>
      </c>
      <c r="C25" s="6"/>
      <c r="D25" s="73" t="s">
        <v>2090</v>
      </c>
      <c r="E25" s="65" t="s">
        <v>366</v>
      </c>
      <c r="F25" s="77">
        <v>70</v>
      </c>
      <c r="G25" s="81"/>
      <c r="H25" s="28">
        <f>F25*ROUND(G25,2)</f>
        <v>0</v>
      </c>
    </row>
    <row r="26" spans="1:8" ht="11.25" customHeight="1" x14ac:dyDescent="0.25">
      <c r="A26" s="13"/>
      <c r="B26" s="17"/>
      <c r="C26" s="6"/>
      <c r="D26" s="22"/>
      <c r="E26" s="64"/>
      <c r="F26" s="76"/>
      <c r="G26" s="80"/>
      <c r="H26" s="28"/>
    </row>
    <row r="27" spans="1:8" ht="11.85" customHeight="1" x14ac:dyDescent="0.25">
      <c r="A27" s="13"/>
      <c r="B27" s="17"/>
      <c r="C27" s="6"/>
      <c r="D27" s="74" t="s">
        <v>2091</v>
      </c>
      <c r="E27" s="64"/>
      <c r="F27" s="76"/>
      <c r="G27" s="80"/>
      <c r="H27" s="28"/>
    </row>
    <row r="28" spans="1:8" ht="11.25" customHeight="1" x14ac:dyDescent="0.25">
      <c r="A28" s="13"/>
      <c r="B28" s="17"/>
      <c r="C28" s="6"/>
      <c r="D28" s="22"/>
      <c r="E28" s="64"/>
      <c r="F28" s="76"/>
      <c r="G28" s="80"/>
      <c r="H28" s="28"/>
    </row>
    <row r="29" spans="1:8" ht="11.85" customHeight="1" x14ac:dyDescent="0.25">
      <c r="A29" s="13"/>
      <c r="B29" s="17"/>
      <c r="C29" s="6"/>
      <c r="D29" s="74" t="s">
        <v>2092</v>
      </c>
      <c r="E29" s="64"/>
      <c r="F29" s="76"/>
      <c r="G29" s="80"/>
      <c r="H29" s="28"/>
    </row>
    <row r="30" spans="1:8" ht="11.25" customHeight="1" x14ac:dyDescent="0.25">
      <c r="A30" s="13"/>
      <c r="B30" s="17"/>
      <c r="C30" s="6"/>
      <c r="D30" s="22"/>
      <c r="E30" s="64"/>
      <c r="F30" s="76"/>
      <c r="G30" s="80"/>
      <c r="H30" s="28"/>
    </row>
    <row r="31" spans="1:8" ht="11.25" customHeight="1" x14ac:dyDescent="0.25">
      <c r="A31" s="14" t="s">
        <v>2093</v>
      </c>
      <c r="B31" s="18" t="s">
        <v>23</v>
      </c>
      <c r="C31" s="6"/>
      <c r="D31" s="73" t="s">
        <v>2094</v>
      </c>
      <c r="E31" s="65" t="s">
        <v>385</v>
      </c>
      <c r="F31" s="77">
        <v>428</v>
      </c>
      <c r="G31" s="81"/>
      <c r="H31" s="28">
        <f>F31*ROUND(G31,2)</f>
        <v>0</v>
      </c>
    </row>
    <row r="32" spans="1:8" ht="11.25" customHeight="1" x14ac:dyDescent="0.25">
      <c r="A32" s="13"/>
      <c r="B32" s="17"/>
      <c r="C32" s="6"/>
      <c r="D32" s="22"/>
      <c r="E32" s="64"/>
      <c r="F32" s="76"/>
      <c r="G32" s="80"/>
      <c r="H32" s="28"/>
    </row>
    <row r="33" spans="1:8" ht="11.25" customHeight="1" x14ac:dyDescent="0.25">
      <c r="A33" s="13"/>
      <c r="B33" s="17"/>
      <c r="C33" s="6"/>
      <c r="D33" s="73" t="s">
        <v>2095</v>
      </c>
      <c r="E33" s="64"/>
      <c r="F33" s="76"/>
      <c r="G33" s="80"/>
      <c r="H33" s="28"/>
    </row>
    <row r="34" spans="1:8" ht="11.25" customHeight="1" x14ac:dyDescent="0.25">
      <c r="A34" s="14" t="s">
        <v>2096</v>
      </c>
      <c r="B34" s="18" t="s">
        <v>27</v>
      </c>
      <c r="C34" s="6"/>
      <c r="D34" s="73" t="s">
        <v>345</v>
      </c>
      <c r="E34" s="65" t="s">
        <v>366</v>
      </c>
      <c r="F34" s="77">
        <v>42</v>
      </c>
      <c r="G34" s="81"/>
      <c r="H34" s="28">
        <f>F34*ROUND(G34,2)</f>
        <v>0</v>
      </c>
    </row>
    <row r="35" spans="1:8" ht="11.25" customHeight="1" x14ac:dyDescent="0.25">
      <c r="A35" s="13"/>
      <c r="B35" s="17"/>
      <c r="C35" s="6"/>
      <c r="D35" s="22"/>
      <c r="E35" s="64"/>
      <c r="F35" s="76"/>
      <c r="G35" s="80"/>
      <c r="H35" s="28"/>
    </row>
    <row r="36" spans="1:8" ht="11.85" customHeight="1" x14ac:dyDescent="0.25">
      <c r="A36" s="13"/>
      <c r="B36" s="17"/>
      <c r="C36" s="6"/>
      <c r="D36" s="74" t="s">
        <v>2097</v>
      </c>
      <c r="E36" s="64"/>
      <c r="F36" s="76"/>
      <c r="G36" s="80"/>
      <c r="H36" s="28"/>
    </row>
    <row r="37" spans="1:8" ht="11.85" customHeight="1" x14ac:dyDescent="0.25">
      <c r="A37" s="13"/>
      <c r="B37" s="17"/>
      <c r="C37" s="6"/>
      <c r="D37" s="74" t="s">
        <v>2098</v>
      </c>
      <c r="E37" s="64"/>
      <c r="F37" s="76"/>
      <c r="G37" s="80"/>
      <c r="H37" s="28"/>
    </row>
    <row r="38" spans="1:8" ht="11.25" customHeight="1" x14ac:dyDescent="0.25">
      <c r="A38" s="13"/>
      <c r="B38" s="17"/>
      <c r="C38" s="6"/>
      <c r="D38" s="22"/>
      <c r="E38" s="64"/>
      <c r="F38" s="76"/>
      <c r="G38" s="80"/>
      <c r="H38" s="28"/>
    </row>
    <row r="39" spans="1:8" ht="11.85" customHeight="1" x14ac:dyDescent="0.25">
      <c r="A39" s="13"/>
      <c r="B39" s="17"/>
      <c r="C39" s="6"/>
      <c r="D39" s="74" t="s">
        <v>2099</v>
      </c>
      <c r="E39" s="64"/>
      <c r="F39" s="76"/>
      <c r="G39" s="80"/>
      <c r="H39" s="28"/>
    </row>
    <row r="40" spans="1:8" ht="11.25" customHeight="1" x14ac:dyDescent="0.25">
      <c r="A40" s="13"/>
      <c r="B40" s="17"/>
      <c r="C40" s="6"/>
      <c r="D40" s="22"/>
      <c r="E40" s="64"/>
      <c r="F40" s="76"/>
      <c r="G40" s="80"/>
      <c r="H40" s="28"/>
    </row>
    <row r="41" spans="1:8" ht="11.25" customHeight="1" x14ac:dyDescent="0.25">
      <c r="A41" s="13"/>
      <c r="B41" s="17"/>
      <c r="C41" s="6"/>
      <c r="D41" s="73" t="s">
        <v>2100</v>
      </c>
      <c r="E41" s="64"/>
      <c r="F41" s="76"/>
      <c r="G41" s="80"/>
      <c r="H41" s="28"/>
    </row>
    <row r="42" spans="1:8" ht="11.25" customHeight="1" x14ac:dyDescent="0.25">
      <c r="A42" s="14" t="s">
        <v>2101</v>
      </c>
      <c r="B42" s="18" t="s">
        <v>29</v>
      </c>
      <c r="C42" s="6"/>
      <c r="D42" s="73" t="s">
        <v>2102</v>
      </c>
      <c r="E42" s="65" t="s">
        <v>385</v>
      </c>
      <c r="F42" s="77">
        <v>4</v>
      </c>
      <c r="G42" s="81"/>
      <c r="H42" s="28">
        <f>F42*ROUND(G42,2)</f>
        <v>0</v>
      </c>
    </row>
    <row r="43" spans="1:8" ht="11.25" customHeight="1" x14ac:dyDescent="0.25">
      <c r="A43" s="13"/>
      <c r="B43" s="17"/>
      <c r="C43" s="6"/>
      <c r="D43" s="22"/>
      <c r="E43" s="64"/>
      <c r="F43" s="76"/>
      <c r="G43" s="80"/>
      <c r="H43" s="28"/>
    </row>
    <row r="44" spans="1:8" ht="11.85" customHeight="1" x14ac:dyDescent="0.25">
      <c r="A44" s="13"/>
      <c r="B44" s="17"/>
      <c r="C44" s="6"/>
      <c r="D44" s="74" t="s">
        <v>2103</v>
      </c>
      <c r="E44" s="64"/>
      <c r="F44" s="76"/>
      <c r="G44" s="80"/>
      <c r="H44" s="28"/>
    </row>
    <row r="45" spans="1:8" ht="11.85" customHeight="1" x14ac:dyDescent="0.25">
      <c r="A45" s="13"/>
      <c r="B45" s="17"/>
      <c r="C45" s="6"/>
      <c r="D45" s="74" t="s">
        <v>2104</v>
      </c>
      <c r="E45" s="64"/>
      <c r="F45" s="76"/>
      <c r="G45" s="80"/>
      <c r="H45" s="28"/>
    </row>
    <row r="46" spans="1:8" ht="11.85" customHeight="1" x14ac:dyDescent="0.25">
      <c r="A46" s="13"/>
      <c r="B46" s="17"/>
      <c r="C46" s="6"/>
      <c r="D46" s="74" t="s">
        <v>2105</v>
      </c>
      <c r="E46" s="64"/>
      <c r="F46" s="76"/>
      <c r="G46" s="80"/>
      <c r="H46" s="28"/>
    </row>
    <row r="47" spans="1:8" ht="11.85" customHeight="1" x14ac:dyDescent="0.25">
      <c r="A47" s="13"/>
      <c r="B47" s="17"/>
      <c r="C47" s="6"/>
      <c r="D47" s="74" t="s">
        <v>2106</v>
      </c>
      <c r="E47" s="64"/>
      <c r="F47" s="76"/>
      <c r="G47" s="80"/>
      <c r="H47" s="28"/>
    </row>
    <row r="48" spans="1:8" ht="11.85" customHeight="1" x14ac:dyDescent="0.25">
      <c r="A48" s="13"/>
      <c r="B48" s="17"/>
      <c r="C48" s="6"/>
      <c r="D48" s="74" t="s">
        <v>2107</v>
      </c>
      <c r="E48" s="64"/>
      <c r="F48" s="76"/>
      <c r="G48" s="80"/>
      <c r="H48" s="28"/>
    </row>
    <row r="49" spans="1:8" ht="11.25" customHeight="1" x14ac:dyDescent="0.25">
      <c r="A49" s="13"/>
      <c r="B49" s="17"/>
      <c r="C49" s="6"/>
      <c r="D49" s="22"/>
      <c r="E49" s="64"/>
      <c r="F49" s="76"/>
      <c r="G49" s="80"/>
      <c r="H49" s="28"/>
    </row>
    <row r="50" spans="1:8" ht="11.85" customHeight="1" x14ac:dyDescent="0.25">
      <c r="A50" s="13"/>
      <c r="B50" s="17"/>
      <c r="C50" s="6"/>
      <c r="D50" s="74" t="s">
        <v>2108</v>
      </c>
      <c r="E50" s="64"/>
      <c r="F50" s="76"/>
      <c r="G50" s="80"/>
      <c r="H50" s="28"/>
    </row>
    <row r="51" spans="1:8" ht="11.25" customHeight="1" x14ac:dyDescent="0.25">
      <c r="A51" s="13"/>
      <c r="B51" s="17"/>
      <c r="C51" s="6"/>
      <c r="D51" s="22"/>
      <c r="E51" s="64"/>
      <c r="F51" s="76"/>
      <c r="G51" s="80"/>
      <c r="H51" s="28"/>
    </row>
    <row r="52" spans="1:8" ht="11.25" customHeight="1" x14ac:dyDescent="0.25">
      <c r="A52" s="14" t="s">
        <v>2109</v>
      </c>
      <c r="B52" s="18" t="s">
        <v>31</v>
      </c>
      <c r="C52" s="6"/>
      <c r="D52" s="73" t="s">
        <v>2110</v>
      </c>
      <c r="E52" s="65" t="s">
        <v>385</v>
      </c>
      <c r="F52" s="77">
        <v>160</v>
      </c>
      <c r="G52" s="81"/>
      <c r="H52" s="28">
        <f>F52*ROUND(G52,2)</f>
        <v>0</v>
      </c>
    </row>
    <row r="53" spans="1:8" ht="72" customHeight="1" x14ac:dyDescent="0.25">
      <c r="A53" s="13"/>
      <c r="B53" s="17"/>
      <c r="C53" s="6"/>
      <c r="D53" s="22"/>
      <c r="E53" s="64"/>
      <c r="F53" s="76"/>
      <c r="G53" s="80"/>
      <c r="H53" s="28"/>
    </row>
    <row r="54" spans="1:8" s="9" customFormat="1" ht="18.2" customHeight="1" x14ac:dyDescent="0.25">
      <c r="A54" s="43"/>
      <c r="B54" s="45"/>
      <c r="D54" s="47"/>
      <c r="E54" s="66"/>
      <c r="F54" s="85"/>
      <c r="G54" s="87"/>
      <c r="H54" s="48"/>
    </row>
    <row r="55" spans="1:8" ht="28.7" customHeight="1" x14ac:dyDescent="0.25">
      <c r="A55" s="34"/>
      <c r="B55" s="35"/>
      <c r="C55" s="36"/>
      <c r="D55" s="37" t="s">
        <v>2111</v>
      </c>
      <c r="E55" s="36"/>
      <c r="F55" s="36"/>
      <c r="G55" s="38" t="s">
        <v>62</v>
      </c>
      <c r="H55" s="41">
        <f>SUM(H2:H54)</f>
        <v>0</v>
      </c>
    </row>
    <row r="56" spans="1:8" ht="21.6" customHeight="1" x14ac:dyDescent="0.25">
      <c r="A56" s="1" t="s">
        <v>0</v>
      </c>
      <c r="B56" s="2" t="s">
        <v>1</v>
      </c>
      <c r="C56" s="3"/>
      <c r="D56" s="2" t="s">
        <v>2</v>
      </c>
      <c r="E56" s="61" t="s">
        <v>3</v>
      </c>
      <c r="F56" s="5" t="s">
        <v>4</v>
      </c>
      <c r="G56" s="5" t="s">
        <v>5</v>
      </c>
      <c r="H56" s="5" t="s">
        <v>6</v>
      </c>
    </row>
    <row r="57" spans="1:8" ht="11.25" customHeight="1" x14ac:dyDescent="0.25">
      <c r="A57" s="12"/>
      <c r="B57" s="16"/>
      <c r="D57" s="20"/>
      <c r="E57" s="63"/>
      <c r="F57" s="75"/>
      <c r="G57" s="79"/>
      <c r="H57" s="32"/>
    </row>
    <row r="58" spans="1:8" ht="11.85" customHeight="1" x14ac:dyDescent="0.25">
      <c r="A58" s="13"/>
      <c r="B58" s="17"/>
      <c r="C58" s="6"/>
      <c r="D58" s="21" t="s">
        <v>2112</v>
      </c>
      <c r="E58" s="64"/>
      <c r="F58" s="76"/>
      <c r="G58" s="80"/>
      <c r="H58" s="28"/>
    </row>
    <row r="59" spans="1:8" ht="11.25" customHeight="1" x14ac:dyDescent="0.25">
      <c r="A59" s="13"/>
      <c r="B59" s="17"/>
      <c r="C59" s="6"/>
      <c r="D59" s="22"/>
      <c r="E59" s="64"/>
      <c r="F59" s="76"/>
      <c r="G59" s="80"/>
      <c r="H59" s="28"/>
    </row>
    <row r="60" spans="1:8" ht="11.85" customHeight="1" x14ac:dyDescent="0.25">
      <c r="A60" s="13"/>
      <c r="B60" s="17"/>
      <c r="C60" s="6"/>
      <c r="D60" s="74" t="s">
        <v>2113</v>
      </c>
      <c r="E60" s="64"/>
      <c r="F60" s="76"/>
      <c r="G60" s="80"/>
      <c r="H60" s="28"/>
    </row>
    <row r="61" spans="1:8" ht="11.25" customHeight="1" x14ac:dyDescent="0.25">
      <c r="A61" s="13"/>
      <c r="B61" s="17"/>
      <c r="C61" s="6"/>
      <c r="D61" s="22"/>
      <c r="E61" s="64"/>
      <c r="F61" s="76"/>
      <c r="G61" s="80"/>
      <c r="H61" s="28"/>
    </row>
    <row r="62" spans="1:8" ht="11.85" customHeight="1" x14ac:dyDescent="0.25">
      <c r="A62" s="13"/>
      <c r="B62" s="17"/>
      <c r="C62" s="6"/>
      <c r="D62" s="74" t="s">
        <v>2074</v>
      </c>
      <c r="E62" s="64"/>
      <c r="F62" s="76"/>
      <c r="G62" s="80"/>
      <c r="H62" s="28"/>
    </row>
    <row r="63" spans="1:8" ht="11.25" customHeight="1" x14ac:dyDescent="0.25">
      <c r="A63" s="13"/>
      <c r="B63" s="17"/>
      <c r="C63" s="6"/>
      <c r="D63" s="22"/>
      <c r="E63" s="64"/>
      <c r="F63" s="76"/>
      <c r="G63" s="80"/>
      <c r="H63" s="28"/>
    </row>
    <row r="64" spans="1:8" ht="11.25" customHeight="1" x14ac:dyDescent="0.25">
      <c r="A64" s="14" t="s">
        <v>2114</v>
      </c>
      <c r="B64" s="18" t="s">
        <v>13</v>
      </c>
      <c r="C64" s="6"/>
      <c r="D64" s="73" t="s">
        <v>2115</v>
      </c>
      <c r="E64" s="65" t="s">
        <v>15</v>
      </c>
      <c r="F64" s="77">
        <v>1</v>
      </c>
      <c r="G64" s="81"/>
      <c r="H64" s="28">
        <f>F64*ROUND(G64,2)</f>
        <v>0</v>
      </c>
    </row>
    <row r="65" spans="1:8" ht="11.25" customHeight="1" x14ac:dyDescent="0.25">
      <c r="A65" s="13"/>
      <c r="B65" s="17"/>
      <c r="C65" s="6"/>
      <c r="D65" s="22"/>
      <c r="E65" s="64"/>
      <c r="F65" s="76"/>
      <c r="G65" s="80"/>
      <c r="H65" s="28"/>
    </row>
    <row r="66" spans="1:8" ht="11.25" customHeight="1" x14ac:dyDescent="0.25">
      <c r="A66" s="13"/>
      <c r="B66" s="17"/>
      <c r="C66" s="6"/>
      <c r="D66" s="73" t="s">
        <v>2116</v>
      </c>
      <c r="E66" s="64"/>
      <c r="F66" s="76"/>
      <c r="G66" s="80"/>
      <c r="H66" s="28"/>
    </row>
    <row r="67" spans="1:8" ht="11.25" customHeight="1" x14ac:dyDescent="0.25">
      <c r="A67" s="14" t="s">
        <v>2117</v>
      </c>
      <c r="B67" s="18" t="s">
        <v>17</v>
      </c>
      <c r="C67" s="6"/>
      <c r="D67" s="73" t="s">
        <v>2118</v>
      </c>
      <c r="E67" s="65" t="s">
        <v>15</v>
      </c>
      <c r="F67" s="77">
        <v>1</v>
      </c>
      <c r="G67" s="81"/>
      <c r="H67" s="28">
        <f>F67*ROUND(G67,2)</f>
        <v>0</v>
      </c>
    </row>
    <row r="68" spans="1:8" ht="11.25" customHeight="1" x14ac:dyDescent="0.25">
      <c r="A68" s="13"/>
      <c r="B68" s="17"/>
      <c r="C68" s="6"/>
      <c r="D68" s="22"/>
      <c r="E68" s="64"/>
      <c r="F68" s="76"/>
      <c r="G68" s="80"/>
      <c r="H68" s="28"/>
    </row>
    <row r="69" spans="1:8" ht="11.25" customHeight="1" x14ac:dyDescent="0.25">
      <c r="A69" s="13"/>
      <c r="B69" s="17"/>
      <c r="C69" s="6"/>
      <c r="D69" s="73" t="s">
        <v>2119</v>
      </c>
      <c r="E69" s="64"/>
      <c r="F69" s="76"/>
      <c r="G69" s="80"/>
      <c r="H69" s="28"/>
    </row>
    <row r="70" spans="1:8" ht="11.25" customHeight="1" x14ac:dyDescent="0.25">
      <c r="A70" s="14" t="s">
        <v>2120</v>
      </c>
      <c r="B70" s="18" t="s">
        <v>20</v>
      </c>
      <c r="C70" s="6"/>
      <c r="D70" s="73" t="s">
        <v>2118</v>
      </c>
      <c r="E70" s="65" t="s">
        <v>15</v>
      </c>
      <c r="F70" s="77">
        <v>1</v>
      </c>
      <c r="G70" s="81"/>
      <c r="H70" s="28">
        <f>F70*ROUND(G70,2)</f>
        <v>0</v>
      </c>
    </row>
    <row r="71" spans="1:8" ht="11.25" customHeight="1" x14ac:dyDescent="0.25">
      <c r="A71" s="13"/>
      <c r="B71" s="17"/>
      <c r="C71" s="6"/>
      <c r="D71" s="22"/>
      <c r="E71" s="64"/>
      <c r="F71" s="76"/>
      <c r="G71" s="80"/>
      <c r="H71" s="28"/>
    </row>
    <row r="72" spans="1:8" ht="11.25" customHeight="1" x14ac:dyDescent="0.25">
      <c r="A72" s="13"/>
      <c r="B72" s="17"/>
      <c r="C72" s="6"/>
      <c r="D72" s="73" t="s">
        <v>2121</v>
      </c>
      <c r="E72" s="64"/>
      <c r="F72" s="76"/>
      <c r="G72" s="80"/>
      <c r="H72" s="28"/>
    </row>
    <row r="73" spans="1:8" ht="11.25" customHeight="1" x14ac:dyDescent="0.25">
      <c r="A73" s="14" t="s">
        <v>2122</v>
      </c>
      <c r="B73" s="18" t="s">
        <v>23</v>
      </c>
      <c r="C73" s="6"/>
      <c r="D73" s="73" t="s">
        <v>2123</v>
      </c>
      <c r="E73" s="65" t="s">
        <v>15</v>
      </c>
      <c r="F73" s="77">
        <v>1</v>
      </c>
      <c r="G73" s="81"/>
      <c r="H73" s="28">
        <f>F73*ROUND(G73,2)</f>
        <v>0</v>
      </c>
    </row>
    <row r="74" spans="1:8" ht="72" customHeight="1" x14ac:dyDescent="0.25">
      <c r="A74" s="13"/>
      <c r="B74" s="17"/>
      <c r="C74" s="6"/>
      <c r="D74" s="22"/>
      <c r="E74" s="64"/>
      <c r="F74" s="76"/>
      <c r="G74" s="80"/>
      <c r="H74" s="28"/>
    </row>
    <row r="75" spans="1:8" ht="72" customHeight="1" x14ac:dyDescent="0.25">
      <c r="A75" s="12"/>
      <c r="B75" s="44"/>
      <c r="D75" s="46"/>
      <c r="E75" s="68"/>
      <c r="F75" s="84"/>
      <c r="G75" s="86"/>
      <c r="H75" s="27"/>
    </row>
    <row r="76" spans="1:8" ht="72" customHeight="1" x14ac:dyDescent="0.25">
      <c r="A76" s="12"/>
      <c r="B76" s="44"/>
      <c r="D76" s="46"/>
      <c r="E76" s="68"/>
      <c r="F76" s="84"/>
      <c r="G76" s="86"/>
      <c r="H76" s="27"/>
    </row>
    <row r="77" spans="1:8" ht="72" customHeight="1" x14ac:dyDescent="0.25">
      <c r="A77" s="12"/>
      <c r="B77" s="44"/>
      <c r="D77" s="46"/>
      <c r="E77" s="68"/>
      <c r="F77" s="84"/>
      <c r="G77" s="86"/>
      <c r="H77" s="27"/>
    </row>
    <row r="78" spans="1:8" ht="72" customHeight="1" x14ac:dyDescent="0.25">
      <c r="A78" s="12"/>
      <c r="B78" s="44"/>
      <c r="D78" s="46"/>
      <c r="E78" s="68"/>
      <c r="F78" s="84"/>
      <c r="G78" s="86"/>
      <c r="H78" s="27"/>
    </row>
    <row r="79" spans="1:8" ht="72" customHeight="1" x14ac:dyDescent="0.25">
      <c r="A79" s="12"/>
      <c r="B79" s="44"/>
      <c r="D79" s="46"/>
      <c r="E79" s="68"/>
      <c r="F79" s="84"/>
      <c r="G79" s="86"/>
      <c r="H79" s="27"/>
    </row>
    <row r="80" spans="1:8" s="9" customFormat="1" ht="47.85" customHeight="1" x14ac:dyDescent="0.25">
      <c r="A80" s="43"/>
      <c r="B80" s="45"/>
      <c r="D80" s="47"/>
      <c r="E80" s="66"/>
      <c r="F80" s="85"/>
      <c r="G80" s="87"/>
      <c r="H80" s="48"/>
    </row>
    <row r="81" spans="1:8" ht="28.7" customHeight="1" x14ac:dyDescent="0.25">
      <c r="A81" s="34"/>
      <c r="B81" s="35"/>
      <c r="C81" s="36"/>
      <c r="D81" s="37" t="s">
        <v>2124</v>
      </c>
      <c r="E81" s="36"/>
      <c r="F81" s="36"/>
      <c r="G81" s="38" t="s">
        <v>62</v>
      </c>
      <c r="H81" s="41">
        <f>SUM(H57:H80)</f>
        <v>0</v>
      </c>
    </row>
    <row r="82" spans="1:8" ht="21.6" customHeight="1" x14ac:dyDescent="0.25">
      <c r="A82" s="1"/>
      <c r="B82" s="49" t="s">
        <v>1</v>
      </c>
      <c r="C82" s="50"/>
      <c r="D82" s="49" t="s">
        <v>2</v>
      </c>
      <c r="E82" s="70"/>
      <c r="F82" s="88"/>
      <c r="G82" s="52"/>
      <c r="H82" s="52" t="s">
        <v>6</v>
      </c>
    </row>
    <row r="83" spans="1:8" ht="11.25" customHeight="1" x14ac:dyDescent="0.25">
      <c r="A83" s="12"/>
      <c r="B83" s="55"/>
      <c r="D83" s="56"/>
      <c r="E83" s="10"/>
      <c r="F83" s="10"/>
      <c r="G83" s="71"/>
      <c r="H83" s="57"/>
    </row>
    <row r="84" spans="1:8" ht="14.1" customHeight="1" x14ac:dyDescent="0.25">
      <c r="A84" s="13"/>
      <c r="B84" s="17" t="s">
        <v>1</v>
      </c>
      <c r="C84" s="6"/>
      <c r="D84" s="22" t="s">
        <v>134</v>
      </c>
      <c r="E84" s="11"/>
      <c r="F84" s="11"/>
      <c r="G84" s="72"/>
      <c r="H84" s="28"/>
    </row>
    <row r="85" spans="1:8" x14ac:dyDescent="0.25">
      <c r="A85" s="12"/>
      <c r="B85" s="44"/>
      <c r="D85" s="46"/>
      <c r="E85" s="10"/>
      <c r="F85" s="10"/>
      <c r="G85" s="71"/>
      <c r="H85" s="27"/>
    </row>
    <row r="86" spans="1:8" ht="11.25" customHeight="1" x14ac:dyDescent="0.25">
      <c r="A86" s="13"/>
      <c r="B86" s="17"/>
      <c r="C86" s="6"/>
      <c r="D86" s="22" t="s">
        <v>2111</v>
      </c>
      <c r="E86" s="11"/>
      <c r="F86" s="11"/>
      <c r="G86" s="72"/>
      <c r="H86" s="28">
        <f>SUM(H2:H54)</f>
        <v>0</v>
      </c>
    </row>
    <row r="87" spans="1:8" ht="11.25" customHeight="1" x14ac:dyDescent="0.25">
      <c r="A87" s="13"/>
      <c r="B87" s="17"/>
      <c r="C87" s="6"/>
      <c r="D87" s="22"/>
      <c r="E87" s="11"/>
      <c r="F87" s="11"/>
      <c r="G87" s="72"/>
      <c r="H87" s="28"/>
    </row>
    <row r="88" spans="1:8" ht="11.25" customHeight="1" x14ac:dyDescent="0.25">
      <c r="A88" s="13"/>
      <c r="B88" s="17"/>
      <c r="C88" s="6"/>
      <c r="D88" s="22" t="s">
        <v>2124</v>
      </c>
      <c r="E88" s="11"/>
      <c r="F88" s="11"/>
      <c r="G88" s="72"/>
      <c r="H88" s="28">
        <f>SUM(H57:H80)</f>
        <v>0</v>
      </c>
    </row>
    <row r="89" spans="1:8" ht="72" customHeight="1" x14ac:dyDescent="0.25">
      <c r="A89" s="13"/>
      <c r="B89" s="17"/>
      <c r="C89" s="6"/>
      <c r="D89" s="22"/>
      <c r="E89" s="11"/>
      <c r="F89" s="11"/>
      <c r="G89" s="72"/>
      <c r="H89" s="28"/>
    </row>
    <row r="90" spans="1:8" ht="72" customHeight="1" x14ac:dyDescent="0.25">
      <c r="A90" s="12"/>
      <c r="B90" s="44"/>
      <c r="D90" s="46"/>
      <c r="E90" s="10"/>
      <c r="F90" s="10"/>
      <c r="G90" s="71"/>
      <c r="H90" s="27"/>
    </row>
    <row r="91" spans="1:8" ht="72" customHeight="1" x14ac:dyDescent="0.25">
      <c r="A91" s="12"/>
      <c r="B91" s="44"/>
      <c r="D91" s="46"/>
      <c r="E91" s="10"/>
      <c r="F91" s="10"/>
      <c r="G91" s="71"/>
      <c r="H91" s="27"/>
    </row>
    <row r="92" spans="1:8" ht="72" customHeight="1" x14ac:dyDescent="0.25">
      <c r="A92" s="12"/>
      <c r="B92" s="44"/>
      <c r="D92" s="46"/>
      <c r="E92" s="10"/>
      <c r="F92" s="10"/>
      <c r="G92" s="71"/>
      <c r="H92" s="27"/>
    </row>
    <row r="93" spans="1:8" ht="72" customHeight="1" x14ac:dyDescent="0.25">
      <c r="A93" s="12"/>
      <c r="B93" s="44"/>
      <c r="D93" s="46"/>
      <c r="E93" s="10"/>
      <c r="F93" s="10"/>
      <c r="G93" s="71"/>
      <c r="H93" s="27"/>
    </row>
    <row r="94" spans="1:8" ht="72" customHeight="1" x14ac:dyDescent="0.25">
      <c r="A94" s="12"/>
      <c r="B94" s="44"/>
      <c r="D94" s="46"/>
      <c r="E94" s="10"/>
      <c r="F94" s="10"/>
      <c r="G94" s="71"/>
      <c r="H94" s="27"/>
    </row>
    <row r="95" spans="1:8" ht="72" customHeight="1" x14ac:dyDescent="0.25">
      <c r="A95" s="12"/>
      <c r="B95" s="44"/>
      <c r="D95" s="46"/>
      <c r="E95" s="10"/>
      <c r="F95" s="10"/>
      <c r="G95" s="71"/>
      <c r="H95" s="27"/>
    </row>
    <row r="96" spans="1:8" ht="72" customHeight="1" x14ac:dyDescent="0.25">
      <c r="A96" s="12"/>
      <c r="B96" s="44"/>
      <c r="D96" s="46"/>
      <c r="E96" s="10"/>
      <c r="F96" s="10"/>
      <c r="G96" s="71"/>
      <c r="H96" s="27"/>
    </row>
    <row r="97" spans="1:8" s="9" customFormat="1" ht="51.95" customHeight="1" x14ac:dyDescent="0.25">
      <c r="A97" s="43"/>
      <c r="B97" s="45"/>
      <c r="D97" s="47"/>
      <c r="E97" s="42"/>
      <c r="F97" s="42"/>
      <c r="G97" s="83"/>
      <c r="H97" s="48"/>
    </row>
    <row r="98" spans="1:8" ht="28.7" customHeight="1" x14ac:dyDescent="0.25">
      <c r="A98" s="34"/>
      <c r="B98" s="35"/>
      <c r="C98" s="36"/>
      <c r="D98" s="37" t="s">
        <v>2125</v>
      </c>
      <c r="E98" s="36"/>
      <c r="F98" s="36"/>
      <c r="G98" s="58" t="s">
        <v>136</v>
      </c>
      <c r="H98" s="60">
        <f>SUM(H83:H97)</f>
        <v>0</v>
      </c>
    </row>
  </sheetData>
  <pageMargins left="0.7" right="0" top="1" bottom="0" header="0.3" footer="0.3"/>
  <pageSetup paperSize="9" orientation="portrait" r:id="rId1"/>
  <headerFooter>
    <oddHeader>&amp;L&amp;B&amp;10&amp;"Arial"8.2 Roads, Paths and Pavings&amp;10&amp;B</oddHeader>
    <oddFooter>&amp;L&amp;10&amp;"Arial"DQ2718&amp;10</oddFooter>
  </headerFooter>
  <rowBreaks count="3" manualBreakCount="3">
    <brk id="55" max="16383" man="1"/>
    <brk id="81" max="16383" man="1"/>
    <brk id="98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43"/>
  <sheetViews>
    <sheetView topLeftCell="B25" workbookViewId="0"/>
  </sheetViews>
  <sheetFormatPr defaultRowHeight="15" x14ac:dyDescent="0.25"/>
  <cols>
    <col min="1" max="1" width="0" hidden="1" customWidth="1"/>
    <col min="2" max="2" width="5.42578125" customWidth="1"/>
    <col min="3" max="3" width="0" hidden="1" customWidth="1"/>
    <col min="4" max="4" width="47.85546875" customWidth="1"/>
    <col min="5" max="6" width="7.85546875" customWidth="1"/>
    <col min="7" max="7" width="9" customWidth="1"/>
    <col min="8" max="8" width="12.5703125" customWidth="1"/>
    <col min="17" max="18" width="0" hidden="1" customWidth="1"/>
  </cols>
  <sheetData>
    <row r="1" spans="1:8" ht="21.6" customHeight="1" x14ac:dyDescent="0.25">
      <c r="A1" s="1" t="s">
        <v>0</v>
      </c>
      <c r="B1" s="2" t="s">
        <v>1</v>
      </c>
      <c r="C1" s="3"/>
      <c r="D1" s="2" t="s">
        <v>2</v>
      </c>
      <c r="E1" s="61" t="s">
        <v>3</v>
      </c>
      <c r="F1" s="5" t="s">
        <v>4</v>
      </c>
      <c r="G1" s="5" t="s">
        <v>5</v>
      </c>
      <c r="H1" s="5" t="s">
        <v>6</v>
      </c>
    </row>
    <row r="2" spans="1:8" ht="11.25" customHeight="1" x14ac:dyDescent="0.25">
      <c r="A2" s="12"/>
      <c r="B2" s="16"/>
      <c r="D2" s="20"/>
      <c r="E2" s="63"/>
      <c r="F2" s="75"/>
      <c r="G2" s="79"/>
      <c r="H2" s="32"/>
    </row>
    <row r="3" spans="1:8" ht="11.85" customHeight="1" x14ac:dyDescent="0.25">
      <c r="A3" s="13"/>
      <c r="B3" s="17"/>
      <c r="C3" s="6"/>
      <c r="D3" s="21" t="s">
        <v>2126</v>
      </c>
      <c r="E3" s="64"/>
      <c r="F3" s="76"/>
      <c r="G3" s="80"/>
      <c r="H3" s="28"/>
    </row>
    <row r="4" spans="1:8" ht="11.25" customHeight="1" x14ac:dyDescent="0.25">
      <c r="A4" s="13"/>
      <c r="B4" s="17"/>
      <c r="C4" s="6"/>
      <c r="D4" s="22"/>
      <c r="E4" s="64"/>
      <c r="F4" s="76"/>
      <c r="G4" s="80"/>
      <c r="H4" s="28"/>
    </row>
    <row r="5" spans="1:8" ht="11.85" customHeight="1" x14ac:dyDescent="0.25">
      <c r="A5" s="13"/>
      <c r="B5" s="17"/>
      <c r="C5" s="6"/>
      <c r="D5" s="21" t="s">
        <v>2127</v>
      </c>
      <c r="E5" s="64"/>
      <c r="F5" s="76"/>
      <c r="G5" s="80"/>
      <c r="H5" s="28"/>
    </row>
    <row r="6" spans="1:8" ht="11.25" customHeight="1" x14ac:dyDescent="0.25">
      <c r="A6" s="13"/>
      <c r="B6" s="17"/>
      <c r="C6" s="6"/>
      <c r="D6" s="22"/>
      <c r="E6" s="64"/>
      <c r="F6" s="76"/>
      <c r="G6" s="80"/>
      <c r="H6" s="28"/>
    </row>
    <row r="7" spans="1:8" ht="11.25" customHeight="1" x14ac:dyDescent="0.25">
      <c r="A7" s="14" t="s">
        <v>2128</v>
      </c>
      <c r="B7" s="18" t="s">
        <v>13</v>
      </c>
      <c r="C7" s="6"/>
      <c r="D7" s="73" t="s">
        <v>2129</v>
      </c>
      <c r="E7" s="65" t="s">
        <v>385</v>
      </c>
      <c r="F7" s="77">
        <v>31</v>
      </c>
      <c r="G7" s="81"/>
      <c r="H7" s="28">
        <f>F7*ROUND(G7,2)</f>
        <v>0</v>
      </c>
    </row>
    <row r="8" spans="1:8" ht="11.25" customHeight="1" x14ac:dyDescent="0.25">
      <c r="A8" s="13"/>
      <c r="B8" s="17"/>
      <c r="C8" s="6"/>
      <c r="D8" s="22"/>
      <c r="E8" s="64"/>
      <c r="F8" s="76"/>
      <c r="G8" s="80"/>
      <c r="H8" s="28"/>
    </row>
    <row r="9" spans="1:8" ht="11.85" customHeight="1" x14ac:dyDescent="0.25">
      <c r="A9" s="13"/>
      <c r="B9" s="17"/>
      <c r="C9" s="6"/>
      <c r="D9" s="21" t="s">
        <v>2130</v>
      </c>
      <c r="E9" s="64"/>
      <c r="F9" s="76"/>
      <c r="G9" s="80"/>
      <c r="H9" s="28"/>
    </row>
    <row r="10" spans="1:8" ht="11.25" customHeight="1" x14ac:dyDescent="0.25">
      <c r="A10" s="13"/>
      <c r="B10" s="17"/>
      <c r="C10" s="6"/>
      <c r="D10" s="22"/>
      <c r="E10" s="64"/>
      <c r="F10" s="76"/>
      <c r="G10" s="80"/>
      <c r="H10" s="28"/>
    </row>
    <row r="11" spans="1:8" ht="11.85" customHeight="1" x14ac:dyDescent="0.25">
      <c r="A11" s="13"/>
      <c r="B11" s="17"/>
      <c r="C11" s="6"/>
      <c r="D11" s="74" t="s">
        <v>2074</v>
      </c>
      <c r="E11" s="64"/>
      <c r="F11" s="76"/>
      <c r="G11" s="80"/>
      <c r="H11" s="28"/>
    </row>
    <row r="12" spans="1:8" ht="11.25" customHeight="1" x14ac:dyDescent="0.25">
      <c r="A12" s="13"/>
      <c r="B12" s="17"/>
      <c r="C12" s="6"/>
      <c r="D12" s="22"/>
      <c r="E12" s="64"/>
      <c r="F12" s="76"/>
      <c r="G12" s="80"/>
      <c r="H12" s="28"/>
    </row>
    <row r="13" spans="1:8" ht="11.25" customHeight="1" x14ac:dyDescent="0.25">
      <c r="A13" s="14" t="s">
        <v>2131</v>
      </c>
      <c r="B13" s="18" t="s">
        <v>17</v>
      </c>
      <c r="C13" s="6"/>
      <c r="D13" s="73" t="s">
        <v>2132</v>
      </c>
      <c r="E13" s="65" t="s">
        <v>523</v>
      </c>
      <c r="F13" s="77">
        <v>4</v>
      </c>
      <c r="G13" s="81"/>
      <c r="H13" s="28">
        <f>F13*ROUND(G13,2)</f>
        <v>0</v>
      </c>
    </row>
    <row r="14" spans="1:8" ht="11.25" customHeight="1" x14ac:dyDescent="0.25">
      <c r="A14" s="13"/>
      <c r="B14" s="17"/>
      <c r="C14" s="6"/>
      <c r="D14" s="22"/>
      <c r="E14" s="64"/>
      <c r="F14" s="76"/>
      <c r="G14" s="80"/>
      <c r="H14" s="28"/>
    </row>
    <row r="15" spans="1:8" ht="11.25" customHeight="1" x14ac:dyDescent="0.25">
      <c r="A15" s="13"/>
      <c r="B15" s="17"/>
      <c r="C15" s="6"/>
      <c r="D15" s="73" t="s">
        <v>2133</v>
      </c>
      <c r="E15" s="64"/>
      <c r="F15" s="76"/>
      <c r="G15" s="80"/>
      <c r="H15" s="28"/>
    </row>
    <row r="16" spans="1:8" ht="11.25" customHeight="1" x14ac:dyDescent="0.25">
      <c r="A16" s="14" t="s">
        <v>2134</v>
      </c>
      <c r="B16" s="18" t="s">
        <v>20</v>
      </c>
      <c r="C16" s="6"/>
      <c r="D16" s="73" t="s">
        <v>2135</v>
      </c>
      <c r="E16" s="65" t="s">
        <v>523</v>
      </c>
      <c r="F16" s="77">
        <v>1</v>
      </c>
      <c r="G16" s="81"/>
      <c r="H16" s="28">
        <f>F16*ROUND(G16,2)</f>
        <v>0</v>
      </c>
    </row>
    <row r="17" spans="1:8" ht="11.25" customHeight="1" x14ac:dyDescent="0.25">
      <c r="A17" s="13"/>
      <c r="B17" s="17"/>
      <c r="C17" s="6"/>
      <c r="D17" s="22"/>
      <c r="E17" s="64"/>
      <c r="F17" s="76"/>
      <c r="G17" s="80"/>
      <c r="H17" s="28"/>
    </row>
    <row r="18" spans="1:8" ht="11.25" customHeight="1" x14ac:dyDescent="0.25">
      <c r="A18" s="13"/>
      <c r="B18" s="17"/>
      <c r="C18" s="6"/>
      <c r="D18" s="73" t="s">
        <v>2136</v>
      </c>
      <c r="E18" s="64"/>
      <c r="F18" s="76"/>
      <c r="G18" s="80"/>
      <c r="H18" s="28"/>
    </row>
    <row r="19" spans="1:8" ht="11.25" customHeight="1" x14ac:dyDescent="0.25">
      <c r="A19" s="14" t="s">
        <v>2137</v>
      </c>
      <c r="B19" s="18" t="s">
        <v>23</v>
      </c>
      <c r="C19" s="6"/>
      <c r="D19" s="73" t="s">
        <v>2138</v>
      </c>
      <c r="E19" s="65" t="s">
        <v>523</v>
      </c>
      <c r="F19" s="77">
        <v>1</v>
      </c>
      <c r="G19" s="81"/>
      <c r="H19" s="28">
        <f>F19*ROUND(G19,2)</f>
        <v>0</v>
      </c>
    </row>
    <row r="20" spans="1:8" ht="72" customHeight="1" x14ac:dyDescent="0.25">
      <c r="A20" s="13"/>
      <c r="B20" s="17"/>
      <c r="C20" s="6"/>
      <c r="D20" s="22"/>
      <c r="E20" s="64"/>
      <c r="F20" s="76"/>
      <c r="G20" s="80"/>
      <c r="H20" s="28"/>
    </row>
    <row r="21" spans="1:8" ht="72" customHeight="1" x14ac:dyDescent="0.25">
      <c r="A21" s="12"/>
      <c r="B21" s="44"/>
      <c r="D21" s="46"/>
      <c r="E21" s="68"/>
      <c r="F21" s="84"/>
      <c r="G21" s="86"/>
      <c r="H21" s="27"/>
    </row>
    <row r="22" spans="1:8" ht="72" customHeight="1" x14ac:dyDescent="0.25">
      <c r="A22" s="12"/>
      <c r="B22" s="44"/>
      <c r="D22" s="46"/>
      <c r="E22" s="68"/>
      <c r="F22" s="84"/>
      <c r="G22" s="86"/>
      <c r="H22" s="27"/>
    </row>
    <row r="23" spans="1:8" ht="72" customHeight="1" x14ac:dyDescent="0.25">
      <c r="A23" s="12"/>
      <c r="B23" s="44"/>
      <c r="D23" s="46"/>
      <c r="E23" s="68"/>
      <c r="F23" s="84"/>
      <c r="G23" s="86"/>
      <c r="H23" s="27"/>
    </row>
    <row r="24" spans="1:8" ht="72" customHeight="1" x14ac:dyDescent="0.25">
      <c r="A24" s="12"/>
      <c r="B24" s="44"/>
      <c r="D24" s="46"/>
      <c r="E24" s="68"/>
      <c r="F24" s="84"/>
      <c r="G24" s="86"/>
      <c r="H24" s="27"/>
    </row>
    <row r="25" spans="1:8" ht="72" customHeight="1" x14ac:dyDescent="0.25">
      <c r="A25" s="12"/>
      <c r="B25" s="44"/>
      <c r="D25" s="46"/>
      <c r="E25" s="68"/>
      <c r="F25" s="84"/>
      <c r="G25" s="86"/>
      <c r="H25" s="27"/>
    </row>
    <row r="26" spans="1:8" s="9" customFormat="1" ht="36" customHeight="1" x14ac:dyDescent="0.25">
      <c r="A26" s="43"/>
      <c r="B26" s="45"/>
      <c r="D26" s="47"/>
      <c r="E26" s="66"/>
      <c r="F26" s="85"/>
      <c r="G26" s="87"/>
      <c r="H26" s="48"/>
    </row>
    <row r="27" spans="1:8" ht="28.7" customHeight="1" x14ac:dyDescent="0.25">
      <c r="A27" s="34"/>
      <c r="B27" s="35"/>
      <c r="C27" s="36"/>
      <c r="D27" s="37" t="s">
        <v>2139</v>
      </c>
      <c r="E27" s="36"/>
      <c r="F27" s="36"/>
      <c r="G27" s="38" t="s">
        <v>62</v>
      </c>
      <c r="H27" s="41">
        <f>SUM(H2:H26)</f>
        <v>0</v>
      </c>
    </row>
    <row r="28" spans="1:8" ht="21.6" customHeight="1" x14ac:dyDescent="0.25">
      <c r="A28" s="1"/>
      <c r="B28" s="49" t="s">
        <v>1</v>
      </c>
      <c r="C28" s="50"/>
      <c r="D28" s="49" t="s">
        <v>2</v>
      </c>
      <c r="E28" s="70"/>
      <c r="F28" s="88"/>
      <c r="G28" s="52"/>
      <c r="H28" s="52" t="s">
        <v>6</v>
      </c>
    </row>
    <row r="29" spans="1:8" ht="11.25" customHeight="1" x14ac:dyDescent="0.25">
      <c r="A29" s="12"/>
      <c r="B29" s="55"/>
      <c r="D29" s="56"/>
      <c r="E29" s="10"/>
      <c r="F29" s="10"/>
      <c r="G29" s="71"/>
      <c r="H29" s="57"/>
    </row>
    <row r="30" spans="1:8" ht="14.1" customHeight="1" x14ac:dyDescent="0.25">
      <c r="A30" s="13"/>
      <c r="B30" s="17" t="s">
        <v>1</v>
      </c>
      <c r="C30" s="6"/>
      <c r="D30" s="22" t="s">
        <v>134</v>
      </c>
      <c r="E30" s="11"/>
      <c r="F30" s="11"/>
      <c r="G30" s="72"/>
      <c r="H30" s="28"/>
    </row>
    <row r="31" spans="1:8" x14ac:dyDescent="0.25">
      <c r="A31" s="12"/>
      <c r="B31" s="44"/>
      <c r="D31" s="46"/>
      <c r="E31" s="10"/>
      <c r="F31" s="10"/>
      <c r="G31" s="71"/>
      <c r="H31" s="27"/>
    </row>
    <row r="32" spans="1:8" ht="11.25" customHeight="1" x14ac:dyDescent="0.25">
      <c r="A32" s="13"/>
      <c r="B32" s="17"/>
      <c r="C32" s="6"/>
      <c r="D32" s="22" t="s">
        <v>2139</v>
      </c>
      <c r="E32" s="11"/>
      <c r="F32" s="11"/>
      <c r="G32" s="72"/>
      <c r="H32" s="28">
        <f>SUM(H2:H26)</f>
        <v>0</v>
      </c>
    </row>
    <row r="33" spans="1:8" ht="72" customHeight="1" x14ac:dyDescent="0.25">
      <c r="A33" s="13"/>
      <c r="B33" s="17"/>
      <c r="C33" s="6"/>
      <c r="D33" s="22"/>
      <c r="E33" s="11"/>
      <c r="F33" s="11"/>
      <c r="G33" s="72"/>
      <c r="H33" s="28"/>
    </row>
    <row r="34" spans="1:8" ht="72" customHeight="1" x14ac:dyDescent="0.25">
      <c r="A34" s="12"/>
      <c r="B34" s="44"/>
      <c r="D34" s="46"/>
      <c r="E34" s="10"/>
      <c r="F34" s="10"/>
      <c r="G34" s="71"/>
      <c r="H34" s="27"/>
    </row>
    <row r="35" spans="1:8" ht="72" customHeight="1" x14ac:dyDescent="0.25">
      <c r="A35" s="12"/>
      <c r="B35" s="44"/>
      <c r="D35" s="46"/>
      <c r="E35" s="10"/>
      <c r="F35" s="10"/>
      <c r="G35" s="71"/>
      <c r="H35" s="27"/>
    </row>
    <row r="36" spans="1:8" ht="72" customHeight="1" x14ac:dyDescent="0.25">
      <c r="A36" s="12"/>
      <c r="B36" s="44"/>
      <c r="D36" s="46"/>
      <c r="E36" s="10"/>
      <c r="F36" s="10"/>
      <c r="G36" s="71"/>
      <c r="H36" s="27"/>
    </row>
    <row r="37" spans="1:8" ht="72" customHeight="1" x14ac:dyDescent="0.25">
      <c r="A37" s="12"/>
      <c r="B37" s="44"/>
      <c r="D37" s="46"/>
      <c r="E37" s="10"/>
      <c r="F37" s="10"/>
      <c r="G37" s="71"/>
      <c r="H37" s="27"/>
    </row>
    <row r="38" spans="1:8" ht="72" customHeight="1" x14ac:dyDescent="0.25">
      <c r="A38" s="12"/>
      <c r="B38" s="44"/>
      <c r="D38" s="46"/>
      <c r="E38" s="10"/>
      <c r="F38" s="10"/>
      <c r="G38" s="71"/>
      <c r="H38" s="27"/>
    </row>
    <row r="39" spans="1:8" ht="72" customHeight="1" x14ac:dyDescent="0.25">
      <c r="A39" s="12"/>
      <c r="B39" s="44"/>
      <c r="D39" s="46"/>
      <c r="E39" s="10"/>
      <c r="F39" s="10"/>
      <c r="G39" s="71"/>
      <c r="H39" s="27"/>
    </row>
    <row r="40" spans="1:8" ht="72" customHeight="1" x14ac:dyDescent="0.25">
      <c r="A40" s="12"/>
      <c r="B40" s="44"/>
      <c r="D40" s="46"/>
      <c r="E40" s="10"/>
      <c r="F40" s="10"/>
      <c r="G40" s="71"/>
      <c r="H40" s="27"/>
    </row>
    <row r="41" spans="1:8" ht="72" customHeight="1" x14ac:dyDescent="0.25">
      <c r="A41" s="12"/>
      <c r="B41" s="44"/>
      <c r="D41" s="46"/>
      <c r="E41" s="10"/>
      <c r="F41" s="10"/>
      <c r="G41" s="71"/>
      <c r="H41" s="27"/>
    </row>
    <row r="42" spans="1:8" s="9" customFormat="1" ht="2.65" customHeight="1" x14ac:dyDescent="0.25">
      <c r="A42" s="43"/>
      <c r="B42" s="45"/>
      <c r="D42" s="47"/>
      <c r="E42" s="42"/>
      <c r="F42" s="42"/>
      <c r="G42" s="83"/>
      <c r="H42" s="48"/>
    </row>
    <row r="43" spans="1:8" ht="28.7" customHeight="1" x14ac:dyDescent="0.25">
      <c r="A43" s="34"/>
      <c r="B43" s="35"/>
      <c r="C43" s="36"/>
      <c r="D43" s="37" t="s">
        <v>2140</v>
      </c>
      <c r="E43" s="36"/>
      <c r="F43" s="36"/>
      <c r="G43" s="58" t="s">
        <v>136</v>
      </c>
      <c r="H43" s="60">
        <f>SUM(H29:H42)</f>
        <v>0</v>
      </c>
    </row>
  </sheetData>
  <pageMargins left="0.7" right="0" top="1" bottom="0" header="0.3" footer="0.3"/>
  <pageSetup paperSize="9" orientation="portrait" r:id="rId1"/>
  <headerFooter>
    <oddHeader>&amp;L&amp;B&amp;10&amp;"Arial"8.3 Soft Landscaping, Planting and Irrigation Systems&amp;10&amp;B</oddHeader>
    <oddFooter>&amp;L&amp;10&amp;"Arial"DQ2718&amp;10</oddFooter>
  </headerFooter>
  <rowBreaks count="2" manualBreakCount="2">
    <brk id="27" max="16383" man="1"/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65"/>
  <sheetViews>
    <sheetView topLeftCell="B43" workbookViewId="0"/>
  </sheetViews>
  <sheetFormatPr defaultRowHeight="15" x14ac:dyDescent="0.25"/>
  <cols>
    <col min="1" max="1" width="0" hidden="1" customWidth="1"/>
    <col min="2" max="2" width="5.42578125" customWidth="1"/>
    <col min="3" max="3" width="0" hidden="1" customWidth="1"/>
    <col min="4" max="4" width="47.85546875" customWidth="1"/>
    <col min="5" max="6" width="7.85546875" customWidth="1"/>
    <col min="7" max="7" width="9" customWidth="1"/>
    <col min="8" max="8" width="12.5703125" customWidth="1"/>
    <col min="17" max="18" width="0" hidden="1" customWidth="1"/>
  </cols>
  <sheetData>
    <row r="1" spans="1:8" ht="21.6" customHeight="1" x14ac:dyDescent="0.25">
      <c r="A1" s="1" t="s">
        <v>0</v>
      </c>
      <c r="B1" s="2" t="s">
        <v>1</v>
      </c>
      <c r="C1" s="3"/>
      <c r="D1" s="2" t="s">
        <v>2</v>
      </c>
      <c r="E1" s="61" t="s">
        <v>3</v>
      </c>
      <c r="F1" s="5" t="s">
        <v>4</v>
      </c>
      <c r="G1" s="5" t="s">
        <v>5</v>
      </c>
      <c r="H1" s="5" t="s">
        <v>6</v>
      </c>
    </row>
    <row r="2" spans="1:8" ht="11.25" customHeight="1" x14ac:dyDescent="0.25">
      <c r="A2" s="12"/>
      <c r="B2" s="16"/>
      <c r="D2" s="20"/>
      <c r="E2" s="63"/>
      <c r="F2" s="75"/>
      <c r="G2" s="79"/>
      <c r="H2" s="32"/>
    </row>
    <row r="3" spans="1:8" ht="11.85" customHeight="1" x14ac:dyDescent="0.25">
      <c r="A3" s="13"/>
      <c r="B3" s="17"/>
      <c r="C3" s="6"/>
      <c r="D3" s="21" t="s">
        <v>327</v>
      </c>
      <c r="E3" s="64"/>
      <c r="F3" s="76"/>
      <c r="G3" s="80"/>
      <c r="H3" s="28"/>
    </row>
    <row r="4" spans="1:8" ht="11.25" customHeight="1" x14ac:dyDescent="0.25">
      <c r="A4" s="13"/>
      <c r="B4" s="17"/>
      <c r="C4" s="6"/>
      <c r="D4" s="22"/>
      <c r="E4" s="64"/>
      <c r="F4" s="76"/>
      <c r="G4" s="80"/>
      <c r="H4" s="28"/>
    </row>
    <row r="5" spans="1:8" ht="11.85" customHeight="1" x14ac:dyDescent="0.25">
      <c r="A5" s="13"/>
      <c r="B5" s="17"/>
      <c r="C5" s="6"/>
      <c r="D5" s="21" t="s">
        <v>268</v>
      </c>
      <c r="E5" s="64"/>
      <c r="F5" s="76"/>
      <c r="G5" s="80"/>
      <c r="H5" s="28"/>
    </row>
    <row r="6" spans="1:8" ht="11.25" customHeight="1" x14ac:dyDescent="0.25">
      <c r="A6" s="13"/>
      <c r="B6" s="17"/>
      <c r="C6" s="6"/>
      <c r="D6" s="22"/>
      <c r="E6" s="64"/>
      <c r="F6" s="76"/>
      <c r="G6" s="80"/>
      <c r="H6" s="28"/>
    </row>
    <row r="7" spans="1:8" ht="11.25" customHeight="1" x14ac:dyDescent="0.25">
      <c r="A7" s="13"/>
      <c r="B7" s="17"/>
      <c r="C7" s="6"/>
      <c r="D7" s="73" t="s">
        <v>328</v>
      </c>
      <c r="E7" s="64"/>
      <c r="F7" s="76"/>
      <c r="G7" s="80"/>
      <c r="H7" s="28"/>
    </row>
    <row r="8" spans="1:8" ht="11.25" customHeight="1" x14ac:dyDescent="0.25">
      <c r="A8" s="13"/>
      <c r="B8" s="17"/>
      <c r="C8" s="6"/>
      <c r="D8" s="73" t="s">
        <v>329</v>
      </c>
      <c r="E8" s="64"/>
      <c r="F8" s="76"/>
      <c r="G8" s="80"/>
      <c r="H8" s="28"/>
    </row>
    <row r="9" spans="1:8" ht="11.25" customHeight="1" x14ac:dyDescent="0.25">
      <c r="A9" s="13"/>
      <c r="B9" s="17"/>
      <c r="C9" s="6"/>
      <c r="D9" s="73" t="s">
        <v>330</v>
      </c>
      <c r="E9" s="64"/>
      <c r="F9" s="76"/>
      <c r="G9" s="80"/>
      <c r="H9" s="28"/>
    </row>
    <row r="10" spans="1:8" ht="11.25" customHeight="1" x14ac:dyDescent="0.25">
      <c r="A10" s="13"/>
      <c r="B10" s="17"/>
      <c r="C10" s="6"/>
      <c r="D10" s="73" t="s">
        <v>331</v>
      </c>
      <c r="E10" s="64"/>
      <c r="F10" s="76"/>
      <c r="G10" s="80"/>
      <c r="H10" s="28"/>
    </row>
    <row r="11" spans="1:8" ht="11.25" customHeight="1" x14ac:dyDescent="0.25">
      <c r="A11" s="13"/>
      <c r="B11" s="17"/>
      <c r="C11" s="6"/>
      <c r="D11" s="73" t="s">
        <v>332</v>
      </c>
      <c r="E11" s="64"/>
      <c r="F11" s="76"/>
      <c r="G11" s="80"/>
      <c r="H11" s="28"/>
    </row>
    <row r="12" spans="1:8" ht="11.25" customHeight="1" x14ac:dyDescent="0.25">
      <c r="A12" s="13"/>
      <c r="B12" s="17"/>
      <c r="C12" s="6"/>
      <c r="D12" s="22"/>
      <c r="E12" s="64"/>
      <c r="F12" s="76"/>
      <c r="G12" s="80"/>
      <c r="H12" s="28"/>
    </row>
    <row r="13" spans="1:8" ht="11.85" customHeight="1" x14ac:dyDescent="0.25">
      <c r="A13" s="13"/>
      <c r="B13" s="17"/>
      <c r="C13" s="6"/>
      <c r="D13" s="21" t="s">
        <v>333</v>
      </c>
      <c r="E13" s="64"/>
      <c r="F13" s="76"/>
      <c r="G13" s="80"/>
      <c r="H13" s="28"/>
    </row>
    <row r="14" spans="1:8" ht="11.25" customHeight="1" x14ac:dyDescent="0.25">
      <c r="A14" s="13"/>
      <c r="B14" s="17"/>
      <c r="C14" s="6"/>
      <c r="D14" s="22"/>
      <c r="E14" s="64"/>
      <c r="F14" s="76"/>
      <c r="G14" s="80"/>
      <c r="H14" s="28"/>
    </row>
    <row r="15" spans="1:8" ht="11.85" customHeight="1" x14ac:dyDescent="0.25">
      <c r="A15" s="13"/>
      <c r="B15" s="17"/>
      <c r="C15" s="6"/>
      <c r="D15" s="74" t="s">
        <v>334</v>
      </c>
      <c r="E15" s="64"/>
      <c r="F15" s="76"/>
      <c r="G15" s="80"/>
      <c r="H15" s="28"/>
    </row>
    <row r="16" spans="1:8" ht="11.25" customHeight="1" x14ac:dyDescent="0.25">
      <c r="A16" s="13"/>
      <c r="B16" s="17"/>
      <c r="C16" s="6"/>
      <c r="D16" s="22"/>
      <c r="E16" s="64"/>
      <c r="F16" s="76"/>
      <c r="G16" s="80"/>
      <c r="H16" s="28"/>
    </row>
    <row r="17" spans="1:8" ht="11.85" customHeight="1" x14ac:dyDescent="0.25">
      <c r="A17" s="13"/>
      <c r="B17" s="17"/>
      <c r="C17" s="6"/>
      <c r="D17" s="74" t="s">
        <v>335</v>
      </c>
      <c r="E17" s="64"/>
      <c r="F17" s="76"/>
      <c r="G17" s="80"/>
      <c r="H17" s="28"/>
    </row>
    <row r="18" spans="1:8" ht="11.25" customHeight="1" x14ac:dyDescent="0.25">
      <c r="A18" s="13"/>
      <c r="B18" s="17"/>
      <c r="C18" s="6"/>
      <c r="D18" s="22"/>
      <c r="E18" s="64"/>
      <c r="F18" s="76"/>
      <c r="G18" s="80"/>
      <c r="H18" s="28"/>
    </row>
    <row r="19" spans="1:8" ht="11.25" customHeight="1" x14ac:dyDescent="0.25">
      <c r="A19" s="14" t="s">
        <v>336</v>
      </c>
      <c r="B19" s="18" t="s">
        <v>13</v>
      </c>
      <c r="C19" s="6"/>
      <c r="D19" s="73" t="s">
        <v>337</v>
      </c>
      <c r="E19" s="65" t="s">
        <v>338</v>
      </c>
      <c r="F19" s="77">
        <v>4</v>
      </c>
      <c r="G19" s="81"/>
      <c r="H19" s="28">
        <f>F19*ROUND(G19,2)</f>
        <v>0</v>
      </c>
    </row>
    <row r="20" spans="1:8" ht="11.25" customHeight="1" x14ac:dyDescent="0.25">
      <c r="A20" s="13"/>
      <c r="B20" s="17"/>
      <c r="C20" s="6"/>
      <c r="D20" s="22"/>
      <c r="E20" s="64"/>
      <c r="F20" s="76"/>
      <c r="G20" s="80"/>
      <c r="H20" s="28"/>
    </row>
    <row r="21" spans="1:8" ht="11.25" customHeight="1" x14ac:dyDescent="0.25">
      <c r="A21" s="14" t="s">
        <v>339</v>
      </c>
      <c r="B21" s="18" t="s">
        <v>17</v>
      </c>
      <c r="C21" s="6"/>
      <c r="D21" s="73" t="s">
        <v>340</v>
      </c>
      <c r="E21" s="65" t="s">
        <v>338</v>
      </c>
      <c r="F21" s="77">
        <v>6</v>
      </c>
      <c r="G21" s="81"/>
      <c r="H21" s="28">
        <f>F21*ROUND(G21,2)</f>
        <v>0</v>
      </c>
    </row>
    <row r="22" spans="1:8" ht="11.25" customHeight="1" x14ac:dyDescent="0.25">
      <c r="A22" s="13"/>
      <c r="B22" s="17"/>
      <c r="C22" s="6"/>
      <c r="D22" s="22"/>
      <c r="E22" s="64"/>
      <c r="F22" s="76"/>
      <c r="G22" s="80"/>
      <c r="H22" s="28"/>
    </row>
    <row r="23" spans="1:8" ht="11.85" customHeight="1" x14ac:dyDescent="0.25">
      <c r="A23" s="13"/>
      <c r="B23" s="17"/>
      <c r="C23" s="6"/>
      <c r="D23" s="21" t="s">
        <v>341</v>
      </c>
      <c r="E23" s="64"/>
      <c r="F23" s="76"/>
      <c r="G23" s="80"/>
      <c r="H23" s="28"/>
    </row>
    <row r="24" spans="1:8" ht="11.25" customHeight="1" x14ac:dyDescent="0.25">
      <c r="A24" s="13"/>
      <c r="B24" s="17"/>
      <c r="C24" s="6"/>
      <c r="D24" s="22"/>
      <c r="E24" s="64"/>
      <c r="F24" s="76"/>
      <c r="G24" s="80"/>
      <c r="H24" s="28"/>
    </row>
    <row r="25" spans="1:8" ht="11.85" customHeight="1" x14ac:dyDescent="0.25">
      <c r="A25" s="13"/>
      <c r="B25" s="17"/>
      <c r="C25" s="6"/>
      <c r="D25" s="74" t="s">
        <v>342</v>
      </c>
      <c r="E25" s="64"/>
      <c r="F25" s="76"/>
      <c r="G25" s="80"/>
      <c r="H25" s="28"/>
    </row>
    <row r="26" spans="1:8" ht="11.25" customHeight="1" x14ac:dyDescent="0.25">
      <c r="A26" s="13"/>
      <c r="B26" s="17"/>
      <c r="C26" s="6"/>
      <c r="D26" s="22"/>
      <c r="E26" s="64"/>
      <c r="F26" s="76"/>
      <c r="G26" s="80"/>
      <c r="H26" s="28"/>
    </row>
    <row r="27" spans="1:8" ht="11.25" customHeight="1" x14ac:dyDescent="0.25">
      <c r="A27" s="13"/>
      <c r="B27" s="17"/>
      <c r="C27" s="6"/>
      <c r="D27" s="73" t="s">
        <v>343</v>
      </c>
      <c r="E27" s="64"/>
      <c r="F27" s="76"/>
      <c r="G27" s="80"/>
      <c r="H27" s="28"/>
    </row>
    <row r="28" spans="1:8" ht="11.25" customHeight="1" x14ac:dyDescent="0.25">
      <c r="A28" s="14" t="s">
        <v>344</v>
      </c>
      <c r="B28" s="18" t="s">
        <v>20</v>
      </c>
      <c r="C28" s="6"/>
      <c r="D28" s="73" t="s">
        <v>345</v>
      </c>
      <c r="E28" s="65" t="s">
        <v>338</v>
      </c>
      <c r="F28" s="77">
        <v>7</v>
      </c>
      <c r="G28" s="81"/>
      <c r="H28" s="28">
        <f>F28*ROUND(G28,2)</f>
        <v>0</v>
      </c>
    </row>
    <row r="29" spans="1:8" ht="11.25" customHeight="1" x14ac:dyDescent="0.25">
      <c r="A29" s="13"/>
      <c r="B29" s="17"/>
      <c r="C29" s="6"/>
      <c r="D29" s="22"/>
      <c r="E29" s="64"/>
      <c r="F29" s="76"/>
      <c r="G29" s="80"/>
      <c r="H29" s="28"/>
    </row>
    <row r="30" spans="1:8" ht="11.85" customHeight="1" x14ac:dyDescent="0.25">
      <c r="A30" s="13"/>
      <c r="B30" s="17"/>
      <c r="C30" s="6"/>
      <c r="D30" s="21" t="s">
        <v>346</v>
      </c>
      <c r="E30" s="64"/>
      <c r="F30" s="76"/>
      <c r="G30" s="80"/>
      <c r="H30" s="28"/>
    </row>
    <row r="31" spans="1:8" ht="11.25" customHeight="1" x14ac:dyDescent="0.25">
      <c r="A31" s="13"/>
      <c r="B31" s="17"/>
      <c r="C31" s="6"/>
      <c r="D31" s="22"/>
      <c r="E31" s="64"/>
      <c r="F31" s="76"/>
      <c r="G31" s="80"/>
      <c r="H31" s="28"/>
    </row>
    <row r="32" spans="1:8" ht="11.85" customHeight="1" x14ac:dyDescent="0.25">
      <c r="A32" s="13"/>
      <c r="B32" s="17"/>
      <c r="C32" s="6"/>
      <c r="D32" s="74" t="s">
        <v>347</v>
      </c>
      <c r="E32" s="64"/>
      <c r="F32" s="76"/>
      <c r="G32" s="80"/>
      <c r="H32" s="28"/>
    </row>
    <row r="33" spans="1:8" ht="11.25" customHeight="1" x14ac:dyDescent="0.25">
      <c r="A33" s="13"/>
      <c r="B33" s="17"/>
      <c r="C33" s="6"/>
      <c r="D33" s="22"/>
      <c r="E33" s="64"/>
      <c r="F33" s="76"/>
      <c r="G33" s="80"/>
      <c r="H33" s="28"/>
    </row>
    <row r="34" spans="1:8" ht="11.25" customHeight="1" x14ac:dyDescent="0.25">
      <c r="A34" s="13"/>
      <c r="B34" s="17"/>
      <c r="C34" s="6"/>
      <c r="D34" s="73" t="s">
        <v>348</v>
      </c>
      <c r="E34" s="64"/>
      <c r="F34" s="76"/>
      <c r="G34" s="80"/>
      <c r="H34" s="28"/>
    </row>
    <row r="35" spans="1:8" ht="11.25" customHeight="1" x14ac:dyDescent="0.25">
      <c r="A35" s="14" t="s">
        <v>349</v>
      </c>
      <c r="B35" s="18" t="s">
        <v>23</v>
      </c>
      <c r="C35" s="6"/>
      <c r="D35" s="73" t="s">
        <v>345</v>
      </c>
      <c r="E35" s="65" t="s">
        <v>338</v>
      </c>
      <c r="F35" s="77">
        <v>3</v>
      </c>
      <c r="G35" s="81"/>
      <c r="H35" s="28">
        <f>F35*ROUND(G35,2)</f>
        <v>0</v>
      </c>
    </row>
    <row r="36" spans="1:8" ht="11.25" customHeight="1" x14ac:dyDescent="0.25">
      <c r="A36" s="13"/>
      <c r="B36" s="17"/>
      <c r="C36" s="6"/>
      <c r="D36" s="22"/>
      <c r="E36" s="64"/>
      <c r="F36" s="76"/>
      <c r="G36" s="80"/>
      <c r="H36" s="28"/>
    </row>
    <row r="37" spans="1:8" ht="11.85" customHeight="1" x14ac:dyDescent="0.25">
      <c r="A37" s="13"/>
      <c r="B37" s="17"/>
      <c r="C37" s="6"/>
      <c r="D37" s="21" t="s">
        <v>350</v>
      </c>
      <c r="E37" s="64"/>
      <c r="F37" s="76"/>
      <c r="G37" s="80"/>
      <c r="H37" s="28"/>
    </row>
    <row r="38" spans="1:8" ht="11.25" customHeight="1" x14ac:dyDescent="0.25">
      <c r="A38" s="13"/>
      <c r="B38" s="17"/>
      <c r="C38" s="6"/>
      <c r="D38" s="22"/>
      <c r="E38" s="64"/>
      <c r="F38" s="76"/>
      <c r="G38" s="80"/>
      <c r="H38" s="28"/>
    </row>
    <row r="39" spans="1:8" ht="11.85" customHeight="1" x14ac:dyDescent="0.25">
      <c r="A39" s="13"/>
      <c r="B39" s="17"/>
      <c r="C39" s="6"/>
      <c r="D39" s="74" t="s">
        <v>351</v>
      </c>
      <c r="E39" s="64"/>
      <c r="F39" s="76"/>
      <c r="G39" s="80"/>
      <c r="H39" s="28"/>
    </row>
    <row r="40" spans="1:8" ht="11.25" customHeight="1" x14ac:dyDescent="0.25">
      <c r="A40" s="13"/>
      <c r="B40" s="17"/>
      <c r="C40" s="6"/>
      <c r="D40" s="22"/>
      <c r="E40" s="64"/>
      <c r="F40" s="76"/>
      <c r="G40" s="80"/>
      <c r="H40" s="28"/>
    </row>
    <row r="41" spans="1:8" ht="11.85" customHeight="1" x14ac:dyDescent="0.25">
      <c r="A41" s="13"/>
      <c r="B41" s="17"/>
      <c r="C41" s="6"/>
      <c r="D41" s="74" t="s">
        <v>352</v>
      </c>
      <c r="E41" s="64"/>
      <c r="F41" s="76"/>
      <c r="G41" s="80"/>
      <c r="H41" s="28"/>
    </row>
    <row r="42" spans="1:8" ht="11.25" customHeight="1" x14ac:dyDescent="0.25">
      <c r="A42" s="13"/>
      <c r="B42" s="17"/>
      <c r="C42" s="6"/>
      <c r="D42" s="22"/>
      <c r="E42" s="64"/>
      <c r="F42" s="76"/>
      <c r="G42" s="80"/>
      <c r="H42" s="28"/>
    </row>
    <row r="43" spans="1:8" ht="11.25" customHeight="1" x14ac:dyDescent="0.25">
      <c r="A43" s="14" t="s">
        <v>353</v>
      </c>
      <c r="B43" s="18" t="s">
        <v>27</v>
      </c>
      <c r="C43" s="6"/>
      <c r="D43" s="73" t="s">
        <v>354</v>
      </c>
      <c r="E43" s="65" t="s">
        <v>338</v>
      </c>
      <c r="F43" s="77">
        <v>3</v>
      </c>
      <c r="G43" s="81"/>
      <c r="H43" s="28">
        <f>F43*ROUND(G43,2)</f>
        <v>0</v>
      </c>
    </row>
    <row r="44" spans="1:8" ht="11.25" customHeight="1" x14ac:dyDescent="0.25">
      <c r="A44" s="13"/>
      <c r="B44" s="17"/>
      <c r="C44" s="6"/>
      <c r="D44" s="22"/>
      <c r="E44" s="64"/>
      <c r="F44" s="76"/>
      <c r="G44" s="80"/>
      <c r="H44" s="28"/>
    </row>
    <row r="45" spans="1:8" ht="11.85" customHeight="1" x14ac:dyDescent="0.25">
      <c r="A45" s="13"/>
      <c r="B45" s="17"/>
      <c r="C45" s="6"/>
      <c r="D45" s="21" t="s">
        <v>355</v>
      </c>
      <c r="E45" s="64"/>
      <c r="F45" s="76"/>
      <c r="G45" s="80"/>
      <c r="H45" s="28"/>
    </row>
    <row r="46" spans="1:8" ht="11.25" customHeight="1" x14ac:dyDescent="0.25">
      <c r="A46" s="13"/>
      <c r="B46" s="17"/>
      <c r="C46" s="6"/>
      <c r="D46" s="22"/>
      <c r="E46" s="64"/>
      <c r="F46" s="76"/>
      <c r="G46" s="80"/>
      <c r="H46" s="28"/>
    </row>
    <row r="47" spans="1:8" ht="11.85" customHeight="1" x14ac:dyDescent="0.25">
      <c r="A47" s="13"/>
      <c r="B47" s="17"/>
      <c r="C47" s="6"/>
      <c r="D47" s="21" t="s">
        <v>356</v>
      </c>
      <c r="E47" s="64"/>
      <c r="F47" s="76"/>
      <c r="G47" s="80"/>
      <c r="H47" s="28"/>
    </row>
    <row r="48" spans="1:8" ht="11.25" customHeight="1" x14ac:dyDescent="0.25">
      <c r="A48" s="13"/>
      <c r="B48" s="17"/>
      <c r="C48" s="6"/>
      <c r="D48" s="22"/>
      <c r="E48" s="64"/>
      <c r="F48" s="76"/>
      <c r="G48" s="80"/>
      <c r="H48" s="28"/>
    </row>
    <row r="49" spans="1:8" ht="11.85" customHeight="1" x14ac:dyDescent="0.25">
      <c r="A49" s="13"/>
      <c r="B49" s="17"/>
      <c r="C49" s="6"/>
      <c r="D49" s="74" t="s">
        <v>357</v>
      </c>
      <c r="E49" s="64"/>
      <c r="F49" s="76"/>
      <c r="G49" s="80"/>
      <c r="H49" s="28"/>
    </row>
    <row r="50" spans="1:8" ht="11.25" customHeight="1" x14ac:dyDescent="0.25">
      <c r="A50" s="13"/>
      <c r="B50" s="17"/>
      <c r="C50" s="6"/>
      <c r="D50" s="22"/>
      <c r="E50" s="64"/>
      <c r="F50" s="76"/>
      <c r="G50" s="80"/>
      <c r="H50" s="28"/>
    </row>
    <row r="51" spans="1:8" ht="11.85" customHeight="1" x14ac:dyDescent="0.25">
      <c r="A51" s="13"/>
      <c r="B51" s="17"/>
      <c r="C51" s="6"/>
      <c r="D51" s="74" t="s">
        <v>358</v>
      </c>
      <c r="E51" s="64"/>
      <c r="F51" s="76"/>
      <c r="G51" s="80"/>
      <c r="H51" s="28"/>
    </row>
    <row r="52" spans="1:8" ht="11.85" customHeight="1" x14ac:dyDescent="0.25">
      <c r="A52" s="13"/>
      <c r="B52" s="17"/>
      <c r="C52" s="6"/>
      <c r="D52" s="74" t="s">
        <v>359</v>
      </c>
      <c r="E52" s="64"/>
      <c r="F52" s="76"/>
      <c r="G52" s="80"/>
      <c r="H52" s="28"/>
    </row>
    <row r="53" spans="1:8" ht="11.85" customHeight="1" x14ac:dyDescent="0.25">
      <c r="A53" s="13"/>
      <c r="B53" s="17"/>
      <c r="C53" s="6"/>
      <c r="D53" s="74" t="s">
        <v>360</v>
      </c>
      <c r="E53" s="64"/>
      <c r="F53" s="76"/>
      <c r="G53" s="80"/>
      <c r="H53" s="28"/>
    </row>
    <row r="54" spans="1:8" ht="11.25" customHeight="1" x14ac:dyDescent="0.25">
      <c r="A54" s="13"/>
      <c r="B54" s="17"/>
      <c r="C54" s="6"/>
      <c r="D54" s="22"/>
      <c r="E54" s="64"/>
      <c r="F54" s="76"/>
      <c r="G54" s="80"/>
      <c r="H54" s="28"/>
    </row>
    <row r="55" spans="1:8" ht="11.25" customHeight="1" x14ac:dyDescent="0.25">
      <c r="A55" s="13"/>
      <c r="B55" s="17"/>
      <c r="C55" s="6"/>
      <c r="D55" s="73" t="s">
        <v>361</v>
      </c>
      <c r="E55" s="64"/>
      <c r="F55" s="76"/>
      <c r="G55" s="80"/>
      <c r="H55" s="28"/>
    </row>
    <row r="56" spans="1:8" ht="11.25" customHeight="1" x14ac:dyDescent="0.25">
      <c r="A56" s="13"/>
      <c r="B56" s="17"/>
      <c r="C56" s="6"/>
      <c r="D56" s="73" t="s">
        <v>362</v>
      </c>
      <c r="E56" s="64"/>
      <c r="F56" s="76"/>
      <c r="G56" s="80"/>
      <c r="H56" s="28"/>
    </row>
    <row r="57" spans="1:8" ht="11.25" customHeight="1" x14ac:dyDescent="0.25">
      <c r="A57" s="13"/>
      <c r="B57" s="17"/>
      <c r="C57" s="6"/>
      <c r="D57" s="73" t="s">
        <v>363</v>
      </c>
      <c r="E57" s="64"/>
      <c r="F57" s="76"/>
      <c r="G57" s="80"/>
      <c r="H57" s="28"/>
    </row>
    <row r="58" spans="1:8" ht="11.25" customHeight="1" x14ac:dyDescent="0.25">
      <c r="A58" s="14" t="s">
        <v>364</v>
      </c>
      <c r="B58" s="18" t="s">
        <v>29</v>
      </c>
      <c r="C58" s="6"/>
      <c r="D58" s="73" t="s">
        <v>365</v>
      </c>
      <c r="E58" s="65" t="s">
        <v>366</v>
      </c>
      <c r="F58" s="77">
        <v>4</v>
      </c>
      <c r="G58" s="81"/>
      <c r="H58" s="28">
        <f>F58*ROUND(G58,2)</f>
        <v>0</v>
      </c>
    </row>
    <row r="59" spans="1:8" s="9" customFormat="1" ht="21.2" customHeight="1" x14ac:dyDescent="0.25">
      <c r="A59" s="15"/>
      <c r="B59" s="19"/>
      <c r="C59" s="8"/>
      <c r="D59" s="24"/>
      <c r="E59" s="67"/>
      <c r="F59" s="78"/>
      <c r="G59" s="82"/>
      <c r="H59" s="29"/>
    </row>
    <row r="60" spans="1:8" ht="28.7" customHeight="1" x14ac:dyDescent="0.25">
      <c r="A60" s="34"/>
      <c r="B60" s="35"/>
      <c r="C60" s="36"/>
      <c r="D60" s="37" t="s">
        <v>367</v>
      </c>
      <c r="E60" s="36"/>
      <c r="F60" s="36"/>
      <c r="G60" s="38" t="s">
        <v>62</v>
      </c>
      <c r="H60" s="41">
        <f>SUM(H2:H59)</f>
        <v>0</v>
      </c>
    </row>
    <row r="61" spans="1:8" ht="21.6" customHeight="1" x14ac:dyDescent="0.25">
      <c r="A61" s="1" t="s">
        <v>0</v>
      </c>
      <c r="B61" s="2" t="s">
        <v>1</v>
      </c>
      <c r="C61" s="3"/>
      <c r="D61" s="2" t="s">
        <v>2</v>
      </c>
      <c r="E61" s="61" t="s">
        <v>3</v>
      </c>
      <c r="F61" s="5" t="s">
        <v>4</v>
      </c>
      <c r="G61" s="5" t="s">
        <v>5</v>
      </c>
      <c r="H61" s="5" t="s">
        <v>6</v>
      </c>
    </row>
    <row r="62" spans="1:8" ht="11.25" customHeight="1" x14ac:dyDescent="0.25">
      <c r="A62" s="12"/>
      <c r="B62" s="16"/>
      <c r="D62" s="20"/>
      <c r="E62" s="63"/>
      <c r="F62" s="75"/>
      <c r="G62" s="79"/>
      <c r="H62" s="32"/>
    </row>
    <row r="63" spans="1:8" ht="11.85" customHeight="1" x14ac:dyDescent="0.25">
      <c r="A63" s="13"/>
      <c r="B63" s="17"/>
      <c r="C63" s="6"/>
      <c r="D63" s="21" t="s">
        <v>368</v>
      </c>
      <c r="E63" s="64"/>
      <c r="F63" s="76"/>
      <c r="G63" s="80"/>
      <c r="H63" s="28"/>
    </row>
    <row r="64" spans="1:8" ht="11.25" customHeight="1" x14ac:dyDescent="0.25">
      <c r="A64" s="13"/>
      <c r="B64" s="17"/>
      <c r="C64" s="6"/>
      <c r="D64" s="22"/>
      <c r="E64" s="64"/>
      <c r="F64" s="76"/>
      <c r="G64" s="80"/>
      <c r="H64" s="28"/>
    </row>
    <row r="65" spans="1:8" ht="11.85" customHeight="1" x14ac:dyDescent="0.25">
      <c r="A65" s="13"/>
      <c r="B65" s="17"/>
      <c r="C65" s="6"/>
      <c r="D65" s="21" t="s">
        <v>369</v>
      </c>
      <c r="E65" s="64"/>
      <c r="F65" s="76"/>
      <c r="G65" s="80"/>
      <c r="H65" s="28"/>
    </row>
    <row r="66" spans="1:8" ht="11.25" customHeight="1" x14ac:dyDescent="0.25">
      <c r="A66" s="13"/>
      <c r="B66" s="17"/>
      <c r="C66" s="6"/>
      <c r="D66" s="22"/>
      <c r="E66" s="64"/>
      <c r="F66" s="76"/>
      <c r="G66" s="80"/>
      <c r="H66" s="28"/>
    </row>
    <row r="67" spans="1:8" ht="11.85" customHeight="1" x14ac:dyDescent="0.25">
      <c r="A67" s="13"/>
      <c r="B67" s="17"/>
      <c r="C67" s="6"/>
      <c r="D67" s="74" t="s">
        <v>370</v>
      </c>
      <c r="E67" s="64"/>
      <c r="F67" s="76"/>
      <c r="G67" s="80"/>
      <c r="H67" s="28"/>
    </row>
    <row r="68" spans="1:8" ht="11.25" customHeight="1" x14ac:dyDescent="0.25">
      <c r="A68" s="13"/>
      <c r="B68" s="17"/>
      <c r="C68" s="6"/>
      <c r="D68" s="22"/>
      <c r="E68" s="64"/>
      <c r="F68" s="76"/>
      <c r="G68" s="80"/>
      <c r="H68" s="28"/>
    </row>
    <row r="69" spans="1:8" ht="11.25" customHeight="1" x14ac:dyDescent="0.25">
      <c r="A69" s="14" t="s">
        <v>371</v>
      </c>
      <c r="B69" s="18" t="s">
        <v>13</v>
      </c>
      <c r="C69" s="6"/>
      <c r="D69" s="73" t="s">
        <v>372</v>
      </c>
      <c r="E69" s="65" t="s">
        <v>338</v>
      </c>
      <c r="F69" s="77">
        <v>1</v>
      </c>
      <c r="G69" s="81"/>
      <c r="H69" s="28">
        <f>F69*ROUND(G69,2)</f>
        <v>0</v>
      </c>
    </row>
    <row r="70" spans="1:8" ht="11.25" customHeight="1" x14ac:dyDescent="0.25">
      <c r="A70" s="13"/>
      <c r="B70" s="17"/>
      <c r="C70" s="6"/>
      <c r="D70" s="22"/>
      <c r="E70" s="64"/>
      <c r="F70" s="76"/>
      <c r="G70" s="80"/>
      <c r="H70" s="28"/>
    </row>
    <row r="71" spans="1:8" ht="11.85" customHeight="1" x14ac:dyDescent="0.25">
      <c r="A71" s="13"/>
      <c r="B71" s="17"/>
      <c r="C71" s="6"/>
      <c r="D71" s="21" t="s">
        <v>373</v>
      </c>
      <c r="E71" s="64"/>
      <c r="F71" s="76"/>
      <c r="G71" s="80"/>
      <c r="H71" s="28"/>
    </row>
    <row r="72" spans="1:8" ht="11.25" customHeight="1" x14ac:dyDescent="0.25">
      <c r="A72" s="13"/>
      <c r="B72" s="17"/>
      <c r="C72" s="6"/>
      <c r="D72" s="22"/>
      <c r="E72" s="64"/>
      <c r="F72" s="76"/>
      <c r="G72" s="80"/>
      <c r="H72" s="28"/>
    </row>
    <row r="73" spans="1:8" ht="11.85" customHeight="1" x14ac:dyDescent="0.25">
      <c r="A73" s="13"/>
      <c r="B73" s="17"/>
      <c r="C73" s="6"/>
      <c r="D73" s="74" t="s">
        <v>374</v>
      </c>
      <c r="E73" s="64"/>
      <c r="F73" s="76"/>
      <c r="G73" s="80"/>
      <c r="H73" s="28"/>
    </row>
    <row r="74" spans="1:8" ht="11.25" customHeight="1" x14ac:dyDescent="0.25">
      <c r="A74" s="13"/>
      <c r="B74" s="17"/>
      <c r="C74" s="6"/>
      <c r="D74" s="22"/>
      <c r="E74" s="64"/>
      <c r="F74" s="76"/>
      <c r="G74" s="80"/>
      <c r="H74" s="28"/>
    </row>
    <row r="75" spans="1:8" ht="11.85" customHeight="1" x14ac:dyDescent="0.25">
      <c r="A75" s="13"/>
      <c r="B75" s="17"/>
      <c r="C75" s="6"/>
      <c r="D75" s="74" t="s">
        <v>375</v>
      </c>
      <c r="E75" s="64"/>
      <c r="F75" s="76"/>
      <c r="G75" s="80"/>
      <c r="H75" s="28"/>
    </row>
    <row r="76" spans="1:8" ht="11.25" customHeight="1" x14ac:dyDescent="0.25">
      <c r="A76" s="13"/>
      <c r="B76" s="17"/>
      <c r="C76" s="6"/>
      <c r="D76" s="22"/>
      <c r="E76" s="64"/>
      <c r="F76" s="76"/>
      <c r="G76" s="80"/>
      <c r="H76" s="28"/>
    </row>
    <row r="77" spans="1:8" ht="11.25" customHeight="1" x14ac:dyDescent="0.25">
      <c r="A77" s="14" t="s">
        <v>376</v>
      </c>
      <c r="B77" s="18" t="s">
        <v>17</v>
      </c>
      <c r="C77" s="6"/>
      <c r="D77" s="73" t="s">
        <v>377</v>
      </c>
      <c r="E77" s="65" t="s">
        <v>338</v>
      </c>
      <c r="F77" s="77">
        <v>2</v>
      </c>
      <c r="G77" s="81"/>
      <c r="H77" s="28">
        <f>F77*ROUND(G77,2)</f>
        <v>0</v>
      </c>
    </row>
    <row r="78" spans="1:8" ht="11.25" customHeight="1" x14ac:dyDescent="0.25">
      <c r="A78" s="13"/>
      <c r="B78" s="17"/>
      <c r="C78" s="6"/>
      <c r="D78" s="22"/>
      <c r="E78" s="64"/>
      <c r="F78" s="76"/>
      <c r="G78" s="80"/>
      <c r="H78" s="28"/>
    </row>
    <row r="79" spans="1:8" ht="11.25" customHeight="1" x14ac:dyDescent="0.25">
      <c r="A79" s="14" t="s">
        <v>378</v>
      </c>
      <c r="B79" s="18" t="s">
        <v>20</v>
      </c>
      <c r="C79" s="6"/>
      <c r="D79" s="73" t="s">
        <v>379</v>
      </c>
      <c r="E79" s="65" t="s">
        <v>338</v>
      </c>
      <c r="F79" s="77">
        <v>2</v>
      </c>
      <c r="G79" s="81"/>
      <c r="H79" s="28">
        <f>F79*ROUND(G79,2)</f>
        <v>0</v>
      </c>
    </row>
    <row r="80" spans="1:8" ht="11.25" customHeight="1" x14ac:dyDescent="0.25">
      <c r="A80" s="13"/>
      <c r="B80" s="17"/>
      <c r="C80" s="6"/>
      <c r="D80" s="22"/>
      <c r="E80" s="64"/>
      <c r="F80" s="76"/>
      <c r="G80" s="80"/>
      <c r="H80" s="28"/>
    </row>
    <row r="81" spans="1:8" ht="11.85" customHeight="1" x14ac:dyDescent="0.25">
      <c r="A81" s="13"/>
      <c r="B81" s="17"/>
      <c r="C81" s="6"/>
      <c r="D81" s="21" t="s">
        <v>380</v>
      </c>
      <c r="E81" s="64"/>
      <c r="F81" s="76"/>
      <c r="G81" s="80"/>
      <c r="H81" s="28"/>
    </row>
    <row r="82" spans="1:8" ht="11.25" customHeight="1" x14ac:dyDescent="0.25">
      <c r="A82" s="13"/>
      <c r="B82" s="17"/>
      <c r="C82" s="6"/>
      <c r="D82" s="22"/>
      <c r="E82" s="64"/>
      <c r="F82" s="76"/>
      <c r="G82" s="80"/>
      <c r="H82" s="28"/>
    </row>
    <row r="83" spans="1:8" ht="11.85" customHeight="1" x14ac:dyDescent="0.25">
      <c r="A83" s="13"/>
      <c r="B83" s="17"/>
      <c r="C83" s="6"/>
      <c r="D83" s="74" t="s">
        <v>381</v>
      </c>
      <c r="E83" s="64"/>
      <c r="F83" s="76"/>
      <c r="G83" s="80"/>
      <c r="H83" s="28"/>
    </row>
    <row r="84" spans="1:8" ht="11.25" customHeight="1" x14ac:dyDescent="0.25">
      <c r="A84" s="13"/>
      <c r="B84" s="17"/>
      <c r="C84" s="6"/>
      <c r="D84" s="22"/>
      <c r="E84" s="64"/>
      <c r="F84" s="76"/>
      <c r="G84" s="80"/>
      <c r="H84" s="28"/>
    </row>
    <row r="85" spans="1:8" ht="11.85" customHeight="1" x14ac:dyDescent="0.25">
      <c r="A85" s="13"/>
      <c r="B85" s="17"/>
      <c r="C85" s="6"/>
      <c r="D85" s="74" t="s">
        <v>382</v>
      </c>
      <c r="E85" s="64"/>
      <c r="F85" s="76"/>
      <c r="G85" s="80"/>
      <c r="H85" s="28"/>
    </row>
    <row r="86" spans="1:8" ht="11.25" customHeight="1" x14ac:dyDescent="0.25">
      <c r="A86" s="13"/>
      <c r="B86" s="17"/>
      <c r="C86" s="6"/>
      <c r="D86" s="22"/>
      <c r="E86" s="64"/>
      <c r="F86" s="76"/>
      <c r="G86" s="80"/>
      <c r="H86" s="28"/>
    </row>
    <row r="87" spans="1:8" ht="11.25" customHeight="1" x14ac:dyDescent="0.25">
      <c r="A87" s="14" t="s">
        <v>383</v>
      </c>
      <c r="B87" s="18" t="s">
        <v>23</v>
      </c>
      <c r="C87" s="6"/>
      <c r="D87" s="73" t="s">
        <v>384</v>
      </c>
      <c r="E87" s="65" t="s">
        <v>385</v>
      </c>
      <c r="F87" s="77">
        <v>8</v>
      </c>
      <c r="G87" s="81"/>
      <c r="H87" s="28">
        <f>F87*ROUND(G87,2)</f>
        <v>0</v>
      </c>
    </row>
    <row r="88" spans="1:8" ht="11.25" customHeight="1" x14ac:dyDescent="0.25">
      <c r="A88" s="13"/>
      <c r="B88" s="17"/>
      <c r="C88" s="6"/>
      <c r="D88" s="22"/>
      <c r="E88" s="64"/>
      <c r="F88" s="76"/>
      <c r="G88" s="80"/>
      <c r="H88" s="28"/>
    </row>
    <row r="89" spans="1:8" ht="11.85" customHeight="1" x14ac:dyDescent="0.25">
      <c r="A89" s="13"/>
      <c r="B89" s="17"/>
      <c r="C89" s="6"/>
      <c r="D89" s="74" t="s">
        <v>386</v>
      </c>
      <c r="E89" s="64"/>
      <c r="F89" s="76"/>
      <c r="G89" s="80"/>
      <c r="H89" s="28"/>
    </row>
    <row r="90" spans="1:8" ht="11.25" customHeight="1" x14ac:dyDescent="0.25">
      <c r="A90" s="13"/>
      <c r="B90" s="17"/>
      <c r="C90" s="6"/>
      <c r="D90" s="22"/>
      <c r="E90" s="64"/>
      <c r="F90" s="76"/>
      <c r="G90" s="80"/>
      <c r="H90" s="28"/>
    </row>
    <row r="91" spans="1:8" ht="11.25" customHeight="1" x14ac:dyDescent="0.25">
      <c r="A91" s="14" t="s">
        <v>387</v>
      </c>
      <c r="B91" s="18" t="s">
        <v>27</v>
      </c>
      <c r="C91" s="6"/>
      <c r="D91" s="73" t="s">
        <v>388</v>
      </c>
      <c r="E91" s="65" t="s">
        <v>385</v>
      </c>
      <c r="F91" s="77">
        <v>4</v>
      </c>
      <c r="G91" s="81"/>
      <c r="H91" s="28">
        <f>F91*ROUND(G91,2)</f>
        <v>0</v>
      </c>
    </row>
    <row r="92" spans="1:8" ht="11.25" customHeight="1" x14ac:dyDescent="0.25">
      <c r="A92" s="13"/>
      <c r="B92" s="17"/>
      <c r="C92" s="6"/>
      <c r="D92" s="22"/>
      <c r="E92" s="64"/>
      <c r="F92" s="76"/>
      <c r="G92" s="80"/>
      <c r="H92" s="28"/>
    </row>
    <row r="93" spans="1:8" ht="11.85" customHeight="1" x14ac:dyDescent="0.25">
      <c r="A93" s="13"/>
      <c r="B93" s="17"/>
      <c r="C93" s="6"/>
      <c r="D93" s="21" t="s">
        <v>389</v>
      </c>
      <c r="E93" s="64"/>
      <c r="F93" s="76"/>
      <c r="G93" s="80"/>
      <c r="H93" s="28"/>
    </row>
    <row r="94" spans="1:8" ht="11.25" customHeight="1" x14ac:dyDescent="0.25">
      <c r="A94" s="13"/>
      <c r="B94" s="17"/>
      <c r="C94" s="6"/>
      <c r="D94" s="22"/>
      <c r="E94" s="64"/>
      <c r="F94" s="76"/>
      <c r="G94" s="80"/>
      <c r="H94" s="28"/>
    </row>
    <row r="95" spans="1:8" ht="11.85" customHeight="1" x14ac:dyDescent="0.25">
      <c r="A95" s="13"/>
      <c r="B95" s="17"/>
      <c r="C95" s="6"/>
      <c r="D95" s="21" t="s">
        <v>390</v>
      </c>
      <c r="E95" s="64"/>
      <c r="F95" s="76"/>
      <c r="G95" s="80"/>
      <c r="H95" s="28"/>
    </row>
    <row r="96" spans="1:8" ht="11.25" customHeight="1" x14ac:dyDescent="0.25">
      <c r="A96" s="13"/>
      <c r="B96" s="17"/>
      <c r="C96" s="6"/>
      <c r="D96" s="22"/>
      <c r="E96" s="64"/>
      <c r="F96" s="76"/>
      <c r="G96" s="80"/>
      <c r="H96" s="28"/>
    </row>
    <row r="97" spans="1:8" ht="11.85" customHeight="1" x14ac:dyDescent="0.25">
      <c r="A97" s="13"/>
      <c r="B97" s="17"/>
      <c r="C97" s="6"/>
      <c r="D97" s="74" t="s">
        <v>391</v>
      </c>
      <c r="E97" s="64"/>
      <c r="F97" s="76"/>
      <c r="G97" s="80"/>
      <c r="H97" s="28"/>
    </row>
    <row r="98" spans="1:8" ht="11.25" customHeight="1" x14ac:dyDescent="0.25">
      <c r="A98" s="13"/>
      <c r="B98" s="17"/>
      <c r="C98" s="6"/>
      <c r="D98" s="22"/>
      <c r="E98" s="64"/>
      <c r="F98" s="76"/>
      <c r="G98" s="80"/>
      <c r="H98" s="28"/>
    </row>
    <row r="99" spans="1:8" ht="11.25" customHeight="1" x14ac:dyDescent="0.25">
      <c r="A99" s="14" t="s">
        <v>392</v>
      </c>
      <c r="B99" s="18" t="s">
        <v>29</v>
      </c>
      <c r="C99" s="6"/>
      <c r="D99" s="73" t="s">
        <v>393</v>
      </c>
      <c r="E99" s="65" t="s">
        <v>385</v>
      </c>
      <c r="F99" s="77">
        <v>10</v>
      </c>
      <c r="G99" s="81"/>
      <c r="H99" s="28">
        <f>F99*ROUND(G99,2)</f>
        <v>0</v>
      </c>
    </row>
    <row r="100" spans="1:8" ht="11.25" customHeight="1" x14ac:dyDescent="0.25">
      <c r="A100" s="13"/>
      <c r="B100" s="17"/>
      <c r="C100" s="6"/>
      <c r="D100" s="22"/>
      <c r="E100" s="64"/>
      <c r="F100" s="76"/>
      <c r="G100" s="80"/>
      <c r="H100" s="28"/>
    </row>
    <row r="101" spans="1:8" ht="11.25" customHeight="1" x14ac:dyDescent="0.25">
      <c r="A101" s="14" t="s">
        <v>394</v>
      </c>
      <c r="B101" s="18" t="s">
        <v>31</v>
      </c>
      <c r="C101" s="6"/>
      <c r="D101" s="73" t="s">
        <v>395</v>
      </c>
      <c r="E101" s="65" t="s">
        <v>385</v>
      </c>
      <c r="F101" s="77">
        <v>10</v>
      </c>
      <c r="G101" s="81"/>
      <c r="H101" s="28">
        <f>F101*ROUND(G101,2)</f>
        <v>0</v>
      </c>
    </row>
    <row r="102" spans="1:8" ht="11.25" customHeight="1" x14ac:dyDescent="0.25">
      <c r="A102" s="13"/>
      <c r="B102" s="17"/>
      <c r="C102" s="6"/>
      <c r="D102" s="22"/>
      <c r="E102" s="64"/>
      <c r="F102" s="76"/>
      <c r="G102" s="80"/>
      <c r="H102" s="28"/>
    </row>
    <row r="103" spans="1:8" ht="11.85" customHeight="1" x14ac:dyDescent="0.25">
      <c r="A103" s="13"/>
      <c r="B103" s="17"/>
      <c r="C103" s="6"/>
      <c r="D103" s="21" t="s">
        <v>396</v>
      </c>
      <c r="E103" s="64"/>
      <c r="F103" s="76"/>
      <c r="G103" s="80"/>
      <c r="H103" s="28"/>
    </row>
    <row r="104" spans="1:8" ht="11.85" customHeight="1" x14ac:dyDescent="0.25">
      <c r="A104" s="13"/>
      <c r="B104" s="17"/>
      <c r="C104" s="6"/>
      <c r="D104" s="21" t="s">
        <v>397</v>
      </c>
      <c r="E104" s="64"/>
      <c r="F104" s="76"/>
      <c r="G104" s="80"/>
      <c r="H104" s="28"/>
    </row>
    <row r="105" spans="1:8" ht="11.25" customHeight="1" x14ac:dyDescent="0.25">
      <c r="A105" s="13"/>
      <c r="B105" s="17"/>
      <c r="C105" s="6"/>
      <c r="D105" s="22"/>
      <c r="E105" s="64"/>
      <c r="F105" s="76"/>
      <c r="G105" s="80"/>
      <c r="H105" s="28"/>
    </row>
    <row r="106" spans="1:8" ht="11.85" customHeight="1" x14ac:dyDescent="0.25">
      <c r="A106" s="13"/>
      <c r="B106" s="17"/>
      <c r="C106" s="6"/>
      <c r="D106" s="74" t="s">
        <v>398</v>
      </c>
      <c r="E106" s="64"/>
      <c r="F106" s="76"/>
      <c r="G106" s="80"/>
      <c r="H106" s="28"/>
    </row>
    <row r="107" spans="1:8" ht="11.25" customHeight="1" x14ac:dyDescent="0.25">
      <c r="A107" s="13"/>
      <c r="B107" s="17"/>
      <c r="C107" s="6"/>
      <c r="D107" s="22"/>
      <c r="E107" s="64"/>
      <c r="F107" s="76"/>
      <c r="G107" s="80"/>
      <c r="H107" s="28"/>
    </row>
    <row r="108" spans="1:8" ht="11.25" customHeight="1" x14ac:dyDescent="0.25">
      <c r="A108" s="13"/>
      <c r="B108" s="17"/>
      <c r="C108" s="6"/>
      <c r="D108" s="73" t="s">
        <v>399</v>
      </c>
      <c r="E108" s="64"/>
      <c r="F108" s="76"/>
      <c r="G108" s="80"/>
      <c r="H108" s="28"/>
    </row>
    <row r="109" spans="1:8" ht="11.25" customHeight="1" x14ac:dyDescent="0.25">
      <c r="A109" s="14" t="s">
        <v>400</v>
      </c>
      <c r="B109" s="18" t="s">
        <v>33</v>
      </c>
      <c r="C109" s="6"/>
      <c r="D109" s="73" t="s">
        <v>401</v>
      </c>
      <c r="E109" s="65" t="s">
        <v>366</v>
      </c>
      <c r="F109" s="77">
        <v>5</v>
      </c>
      <c r="G109" s="81"/>
      <c r="H109" s="28">
        <f>F109*ROUND(G109,2)</f>
        <v>0</v>
      </c>
    </row>
    <row r="110" spans="1:8" ht="11.25" customHeight="1" x14ac:dyDescent="0.25">
      <c r="A110" s="13"/>
      <c r="B110" s="17"/>
      <c r="C110" s="6"/>
      <c r="D110" s="22"/>
      <c r="E110" s="64"/>
      <c r="F110" s="76"/>
      <c r="G110" s="80"/>
      <c r="H110" s="28"/>
    </row>
    <row r="111" spans="1:8" ht="11.85" customHeight="1" x14ac:dyDescent="0.25">
      <c r="A111" s="13"/>
      <c r="B111" s="17"/>
      <c r="C111" s="6"/>
      <c r="D111" s="21" t="s">
        <v>402</v>
      </c>
      <c r="E111" s="64"/>
      <c r="F111" s="76"/>
      <c r="G111" s="80"/>
      <c r="H111" s="28"/>
    </row>
    <row r="112" spans="1:8" ht="11.25" customHeight="1" x14ac:dyDescent="0.25">
      <c r="A112" s="13"/>
      <c r="B112" s="17"/>
      <c r="C112" s="6"/>
      <c r="D112" s="22"/>
      <c r="E112" s="64"/>
      <c r="F112" s="76"/>
      <c r="G112" s="80"/>
      <c r="H112" s="28"/>
    </row>
    <row r="113" spans="1:8" ht="11.85" customHeight="1" x14ac:dyDescent="0.25">
      <c r="A113" s="13"/>
      <c r="B113" s="17"/>
      <c r="C113" s="6"/>
      <c r="D113" s="74" t="s">
        <v>403</v>
      </c>
      <c r="E113" s="64"/>
      <c r="F113" s="76"/>
      <c r="G113" s="80"/>
      <c r="H113" s="28"/>
    </row>
    <row r="114" spans="1:8" ht="11.25" customHeight="1" x14ac:dyDescent="0.25">
      <c r="A114" s="13"/>
      <c r="B114" s="17"/>
      <c r="C114" s="6"/>
      <c r="D114" s="22"/>
      <c r="E114" s="64"/>
      <c r="F114" s="76"/>
      <c r="G114" s="80"/>
      <c r="H114" s="28"/>
    </row>
    <row r="115" spans="1:8" ht="11.25" customHeight="1" x14ac:dyDescent="0.25">
      <c r="A115" s="14" t="s">
        <v>404</v>
      </c>
      <c r="B115" s="18" t="s">
        <v>36</v>
      </c>
      <c r="C115" s="6"/>
      <c r="D115" s="73" t="s">
        <v>405</v>
      </c>
      <c r="E115" s="65" t="s">
        <v>366</v>
      </c>
      <c r="F115" s="77">
        <v>17</v>
      </c>
      <c r="G115" s="81"/>
      <c r="H115" s="28">
        <f>F115*ROUND(G115,2)</f>
        <v>0</v>
      </c>
    </row>
    <row r="116" spans="1:8" ht="11.25" customHeight="1" x14ac:dyDescent="0.25">
      <c r="A116" s="13"/>
      <c r="B116" s="17"/>
      <c r="C116" s="6"/>
      <c r="D116" s="22"/>
      <c r="E116" s="64"/>
      <c r="F116" s="76"/>
      <c r="G116" s="80"/>
      <c r="H116" s="28"/>
    </row>
    <row r="117" spans="1:8" ht="11.25" customHeight="1" x14ac:dyDescent="0.25">
      <c r="A117" s="14" t="s">
        <v>406</v>
      </c>
      <c r="B117" s="18" t="s">
        <v>38</v>
      </c>
      <c r="C117" s="6"/>
      <c r="D117" s="73" t="s">
        <v>407</v>
      </c>
      <c r="E117" s="65" t="s">
        <v>366</v>
      </c>
      <c r="F117" s="77">
        <v>17</v>
      </c>
      <c r="G117" s="81"/>
      <c r="H117" s="28">
        <f>F117*ROUND(G117,2)</f>
        <v>0</v>
      </c>
    </row>
    <row r="118" spans="1:8" s="9" customFormat="1" ht="32.450000000000003" customHeight="1" x14ac:dyDescent="0.25">
      <c r="A118" s="15"/>
      <c r="B118" s="19"/>
      <c r="C118" s="8"/>
      <c r="D118" s="24"/>
      <c r="E118" s="67"/>
      <c r="F118" s="78"/>
      <c r="G118" s="82"/>
      <c r="H118" s="29"/>
    </row>
    <row r="119" spans="1:8" ht="28.7" customHeight="1" x14ac:dyDescent="0.25">
      <c r="A119" s="34"/>
      <c r="B119" s="35"/>
      <c r="C119" s="36"/>
      <c r="D119" s="37" t="s">
        <v>408</v>
      </c>
      <c r="E119" s="36"/>
      <c r="F119" s="36"/>
      <c r="G119" s="38" t="s">
        <v>62</v>
      </c>
      <c r="H119" s="41">
        <f>SUM(H62:H118)</f>
        <v>0</v>
      </c>
    </row>
    <row r="120" spans="1:8" ht="21.6" customHeight="1" x14ac:dyDescent="0.25">
      <c r="A120" s="1" t="s">
        <v>0</v>
      </c>
      <c r="B120" s="2" t="s">
        <v>1</v>
      </c>
      <c r="C120" s="3"/>
      <c r="D120" s="2" t="s">
        <v>2</v>
      </c>
      <c r="E120" s="61" t="s">
        <v>3</v>
      </c>
      <c r="F120" s="5" t="s">
        <v>4</v>
      </c>
      <c r="G120" s="5" t="s">
        <v>5</v>
      </c>
      <c r="H120" s="5" t="s">
        <v>6</v>
      </c>
    </row>
    <row r="121" spans="1:8" ht="11.25" customHeight="1" x14ac:dyDescent="0.25">
      <c r="A121" s="12"/>
      <c r="B121" s="16"/>
      <c r="D121" s="20"/>
      <c r="E121" s="63"/>
      <c r="F121" s="75"/>
      <c r="G121" s="79"/>
      <c r="H121" s="32"/>
    </row>
    <row r="122" spans="1:8" ht="11.85" customHeight="1" x14ac:dyDescent="0.25">
      <c r="A122" s="13"/>
      <c r="B122" s="17"/>
      <c r="C122" s="6"/>
      <c r="D122" s="21" t="s">
        <v>409</v>
      </c>
      <c r="E122" s="64"/>
      <c r="F122" s="76"/>
      <c r="G122" s="80"/>
      <c r="H122" s="28"/>
    </row>
    <row r="123" spans="1:8" ht="11.25" customHeight="1" x14ac:dyDescent="0.25">
      <c r="A123" s="13"/>
      <c r="B123" s="17"/>
      <c r="C123" s="6"/>
      <c r="D123" s="22"/>
      <c r="E123" s="64"/>
      <c r="F123" s="76"/>
      <c r="G123" s="80"/>
      <c r="H123" s="28"/>
    </row>
    <row r="124" spans="1:8" ht="11.85" customHeight="1" x14ac:dyDescent="0.25">
      <c r="A124" s="13"/>
      <c r="B124" s="17"/>
      <c r="C124" s="6"/>
      <c r="D124" s="21" t="s">
        <v>410</v>
      </c>
      <c r="E124" s="64"/>
      <c r="F124" s="76"/>
      <c r="G124" s="80"/>
      <c r="H124" s="28"/>
    </row>
    <row r="125" spans="1:8" ht="11.25" customHeight="1" x14ac:dyDescent="0.25">
      <c r="A125" s="13"/>
      <c r="B125" s="17"/>
      <c r="C125" s="6"/>
      <c r="D125" s="22"/>
      <c r="E125" s="64"/>
      <c r="F125" s="76"/>
      <c r="G125" s="80"/>
      <c r="H125" s="28"/>
    </row>
    <row r="126" spans="1:8" ht="11.85" customHeight="1" x14ac:dyDescent="0.25">
      <c r="A126" s="13"/>
      <c r="B126" s="17"/>
      <c r="C126" s="6"/>
      <c r="D126" s="74" t="s">
        <v>411</v>
      </c>
      <c r="E126" s="64"/>
      <c r="F126" s="76"/>
      <c r="G126" s="80"/>
      <c r="H126" s="28"/>
    </row>
    <row r="127" spans="1:8" ht="11.25" customHeight="1" x14ac:dyDescent="0.25">
      <c r="A127" s="13"/>
      <c r="B127" s="17"/>
      <c r="C127" s="6"/>
      <c r="D127" s="22"/>
      <c r="E127" s="64"/>
      <c r="F127" s="76"/>
      <c r="G127" s="80"/>
      <c r="H127" s="28"/>
    </row>
    <row r="128" spans="1:8" ht="11.25" customHeight="1" x14ac:dyDescent="0.25">
      <c r="A128" s="14" t="s">
        <v>412</v>
      </c>
      <c r="B128" s="18" t="s">
        <v>13</v>
      </c>
      <c r="C128" s="6"/>
      <c r="D128" s="73" t="s">
        <v>413</v>
      </c>
      <c r="E128" s="65" t="s">
        <v>366</v>
      </c>
      <c r="F128" s="77">
        <v>17</v>
      </c>
      <c r="G128" s="81"/>
      <c r="H128" s="28">
        <f>F128*ROUND(G128,2)</f>
        <v>0</v>
      </c>
    </row>
    <row r="129" spans="1:8" ht="11.25" customHeight="1" x14ac:dyDescent="0.25">
      <c r="A129" s="13"/>
      <c r="B129" s="17"/>
      <c r="C129" s="6"/>
      <c r="D129" s="22"/>
      <c r="E129" s="64"/>
      <c r="F129" s="76"/>
      <c r="G129" s="80"/>
      <c r="H129" s="28"/>
    </row>
    <row r="130" spans="1:8" ht="11.85" customHeight="1" x14ac:dyDescent="0.25">
      <c r="A130" s="13"/>
      <c r="B130" s="17"/>
      <c r="C130" s="6"/>
      <c r="D130" s="74" t="s">
        <v>414</v>
      </c>
      <c r="E130" s="64"/>
      <c r="F130" s="76"/>
      <c r="G130" s="80"/>
      <c r="H130" s="28"/>
    </row>
    <row r="131" spans="1:8" ht="11.25" customHeight="1" x14ac:dyDescent="0.25">
      <c r="A131" s="13"/>
      <c r="B131" s="17"/>
      <c r="C131" s="6"/>
      <c r="D131" s="22"/>
      <c r="E131" s="64"/>
      <c r="F131" s="76"/>
      <c r="G131" s="80"/>
      <c r="H131" s="28"/>
    </row>
    <row r="132" spans="1:8" ht="11.25" customHeight="1" x14ac:dyDescent="0.25">
      <c r="A132" s="14" t="s">
        <v>415</v>
      </c>
      <c r="B132" s="18" t="s">
        <v>17</v>
      </c>
      <c r="C132" s="6"/>
      <c r="D132" s="73" t="s">
        <v>413</v>
      </c>
      <c r="E132" s="65" t="s">
        <v>366</v>
      </c>
      <c r="F132" s="77">
        <v>34</v>
      </c>
      <c r="G132" s="81"/>
      <c r="H132" s="28">
        <f>F132*ROUND(G132,2)</f>
        <v>0</v>
      </c>
    </row>
    <row r="133" spans="1:8" ht="11.25" customHeight="1" x14ac:dyDescent="0.25">
      <c r="A133" s="13"/>
      <c r="B133" s="17"/>
      <c r="C133" s="6"/>
      <c r="D133" s="22"/>
      <c r="E133" s="64"/>
      <c r="F133" s="76"/>
      <c r="G133" s="80"/>
      <c r="H133" s="28"/>
    </row>
    <row r="134" spans="1:8" ht="11.85" customHeight="1" x14ac:dyDescent="0.25">
      <c r="A134" s="13"/>
      <c r="B134" s="17"/>
      <c r="C134" s="6"/>
      <c r="D134" s="74" t="s">
        <v>416</v>
      </c>
      <c r="E134" s="64"/>
      <c r="F134" s="76"/>
      <c r="G134" s="80"/>
      <c r="H134" s="28"/>
    </row>
    <row r="135" spans="1:8" ht="11.25" customHeight="1" x14ac:dyDescent="0.25">
      <c r="A135" s="13"/>
      <c r="B135" s="17"/>
      <c r="C135" s="6"/>
      <c r="D135" s="22"/>
      <c r="E135" s="64"/>
      <c r="F135" s="76"/>
      <c r="G135" s="80"/>
      <c r="H135" s="28"/>
    </row>
    <row r="136" spans="1:8" ht="11.25" customHeight="1" x14ac:dyDescent="0.25">
      <c r="A136" s="14" t="s">
        <v>417</v>
      </c>
      <c r="B136" s="18" t="s">
        <v>20</v>
      </c>
      <c r="C136" s="6"/>
      <c r="D136" s="73" t="s">
        <v>413</v>
      </c>
      <c r="E136" s="65" t="s">
        <v>366</v>
      </c>
      <c r="F136" s="77">
        <v>34</v>
      </c>
      <c r="G136" s="81"/>
      <c r="H136" s="28">
        <f>F136*ROUND(G136,2)</f>
        <v>0</v>
      </c>
    </row>
    <row r="137" spans="1:8" ht="11.25" customHeight="1" x14ac:dyDescent="0.25">
      <c r="A137" s="13"/>
      <c r="B137" s="17"/>
      <c r="C137" s="6"/>
      <c r="D137" s="22"/>
      <c r="E137" s="64"/>
      <c r="F137" s="76"/>
      <c r="G137" s="80"/>
      <c r="H137" s="28"/>
    </row>
    <row r="138" spans="1:8" ht="11.25" customHeight="1" x14ac:dyDescent="0.25">
      <c r="A138" s="14" t="s">
        <v>418</v>
      </c>
      <c r="B138" s="18" t="s">
        <v>23</v>
      </c>
      <c r="C138" s="6"/>
      <c r="D138" s="73" t="s">
        <v>419</v>
      </c>
      <c r="E138" s="65" t="s">
        <v>385</v>
      </c>
      <c r="F138" s="77">
        <v>28</v>
      </c>
      <c r="G138" s="81"/>
      <c r="H138" s="28">
        <f>F138*ROUND(G138,2)</f>
        <v>0</v>
      </c>
    </row>
    <row r="139" spans="1:8" ht="72" customHeight="1" x14ac:dyDescent="0.25">
      <c r="A139" s="13"/>
      <c r="B139" s="17"/>
      <c r="C139" s="6"/>
      <c r="D139" s="22"/>
      <c r="E139" s="64"/>
      <c r="F139" s="76"/>
      <c r="G139" s="80"/>
      <c r="H139" s="28"/>
    </row>
    <row r="140" spans="1:8" ht="72" customHeight="1" x14ac:dyDescent="0.25">
      <c r="A140" s="12"/>
      <c r="B140" s="44"/>
      <c r="D140" s="46"/>
      <c r="E140" s="68"/>
      <c r="F140" s="84"/>
      <c r="G140" s="86"/>
      <c r="H140" s="27"/>
    </row>
    <row r="141" spans="1:8" ht="72" customHeight="1" x14ac:dyDescent="0.25">
      <c r="A141" s="12"/>
      <c r="B141" s="44"/>
      <c r="D141" s="46"/>
      <c r="E141" s="68"/>
      <c r="F141" s="84"/>
      <c r="G141" s="86"/>
      <c r="H141" s="27"/>
    </row>
    <row r="142" spans="1:8" ht="72" customHeight="1" x14ac:dyDescent="0.25">
      <c r="A142" s="12"/>
      <c r="B142" s="44"/>
      <c r="D142" s="46"/>
      <c r="E142" s="68"/>
      <c r="F142" s="84"/>
      <c r="G142" s="86"/>
      <c r="H142" s="27"/>
    </row>
    <row r="143" spans="1:8" ht="72" customHeight="1" x14ac:dyDescent="0.25">
      <c r="A143" s="12"/>
      <c r="B143" s="44"/>
      <c r="D143" s="46"/>
      <c r="E143" s="68"/>
      <c r="F143" s="84"/>
      <c r="G143" s="86"/>
      <c r="H143" s="27"/>
    </row>
    <row r="144" spans="1:8" ht="72" customHeight="1" x14ac:dyDescent="0.25">
      <c r="A144" s="12"/>
      <c r="B144" s="44"/>
      <c r="D144" s="46"/>
      <c r="E144" s="68"/>
      <c r="F144" s="84"/>
      <c r="G144" s="86"/>
      <c r="H144" s="27"/>
    </row>
    <row r="145" spans="1:8" s="9" customFormat="1" ht="35.65" customHeight="1" x14ac:dyDescent="0.25">
      <c r="A145" s="43"/>
      <c r="B145" s="45"/>
      <c r="D145" s="47"/>
      <c r="E145" s="66"/>
      <c r="F145" s="85"/>
      <c r="G145" s="87"/>
      <c r="H145" s="48"/>
    </row>
    <row r="146" spans="1:8" ht="28.7" customHeight="1" x14ac:dyDescent="0.25">
      <c r="A146" s="34"/>
      <c r="B146" s="35"/>
      <c r="C146" s="36"/>
      <c r="D146" s="37" t="s">
        <v>420</v>
      </c>
      <c r="E146" s="36"/>
      <c r="F146" s="36"/>
      <c r="G146" s="38" t="s">
        <v>62</v>
      </c>
      <c r="H146" s="41">
        <f>SUM(H121:H145)</f>
        <v>0</v>
      </c>
    </row>
    <row r="147" spans="1:8" ht="21.6" customHeight="1" x14ac:dyDescent="0.25">
      <c r="A147" s="1"/>
      <c r="B147" s="49" t="s">
        <v>1</v>
      </c>
      <c r="C147" s="50"/>
      <c r="D147" s="49" t="s">
        <v>2</v>
      </c>
      <c r="E147" s="70"/>
      <c r="F147" s="88"/>
      <c r="G147" s="52"/>
      <c r="H147" s="52" t="s">
        <v>6</v>
      </c>
    </row>
    <row r="148" spans="1:8" ht="11.25" customHeight="1" x14ac:dyDescent="0.25">
      <c r="A148" s="12"/>
      <c r="B148" s="55"/>
      <c r="D148" s="56"/>
      <c r="E148" s="10"/>
      <c r="F148" s="10"/>
      <c r="G148" s="71"/>
      <c r="H148" s="57"/>
    </row>
    <row r="149" spans="1:8" ht="14.1" customHeight="1" x14ac:dyDescent="0.25">
      <c r="A149" s="13"/>
      <c r="B149" s="17" t="s">
        <v>1</v>
      </c>
      <c r="C149" s="6"/>
      <c r="D149" s="22" t="s">
        <v>134</v>
      </c>
      <c r="E149" s="11"/>
      <c r="F149" s="11"/>
      <c r="G149" s="72"/>
      <c r="H149" s="28"/>
    </row>
    <row r="150" spans="1:8" x14ac:dyDescent="0.25">
      <c r="A150" s="12"/>
      <c r="B150" s="44"/>
      <c r="D150" s="46"/>
      <c r="E150" s="10"/>
      <c r="F150" s="10"/>
      <c r="G150" s="71"/>
      <c r="H150" s="27"/>
    </row>
    <row r="151" spans="1:8" ht="11.25" customHeight="1" x14ac:dyDescent="0.25">
      <c r="A151" s="13"/>
      <c r="B151" s="17"/>
      <c r="C151" s="6"/>
      <c r="D151" s="22" t="s">
        <v>367</v>
      </c>
      <c r="E151" s="11"/>
      <c r="F151" s="11"/>
      <c r="G151" s="72"/>
      <c r="H151" s="28">
        <f>SUM(H2:H59)</f>
        <v>0</v>
      </c>
    </row>
    <row r="152" spans="1:8" ht="11.25" customHeight="1" x14ac:dyDescent="0.25">
      <c r="A152" s="13"/>
      <c r="B152" s="17"/>
      <c r="C152" s="6"/>
      <c r="D152" s="22"/>
      <c r="E152" s="11"/>
      <c r="F152" s="11"/>
      <c r="G152" s="72"/>
      <c r="H152" s="28"/>
    </row>
    <row r="153" spans="1:8" ht="11.25" customHeight="1" x14ac:dyDescent="0.25">
      <c r="A153" s="13"/>
      <c r="B153" s="17"/>
      <c r="C153" s="6"/>
      <c r="D153" s="22" t="s">
        <v>408</v>
      </c>
      <c r="E153" s="11"/>
      <c r="F153" s="11"/>
      <c r="G153" s="72"/>
      <c r="H153" s="28">
        <f>SUM(H62:H118)</f>
        <v>0</v>
      </c>
    </row>
    <row r="154" spans="1:8" ht="11.25" customHeight="1" x14ac:dyDescent="0.25">
      <c r="A154" s="13"/>
      <c r="B154" s="17"/>
      <c r="C154" s="6"/>
      <c r="D154" s="22"/>
      <c r="E154" s="11"/>
      <c r="F154" s="11"/>
      <c r="G154" s="72"/>
      <c r="H154" s="28"/>
    </row>
    <row r="155" spans="1:8" ht="11.25" customHeight="1" x14ac:dyDescent="0.25">
      <c r="A155" s="13"/>
      <c r="B155" s="17"/>
      <c r="C155" s="6"/>
      <c r="D155" s="22" t="s">
        <v>420</v>
      </c>
      <c r="E155" s="11"/>
      <c r="F155" s="11"/>
      <c r="G155" s="72"/>
      <c r="H155" s="28">
        <f>SUM(H121:H145)</f>
        <v>0</v>
      </c>
    </row>
    <row r="156" spans="1:8" ht="72" customHeight="1" x14ac:dyDescent="0.25">
      <c r="A156" s="13"/>
      <c r="B156" s="17"/>
      <c r="C156" s="6"/>
      <c r="D156" s="22"/>
      <c r="E156" s="11"/>
      <c r="F156" s="11"/>
      <c r="G156" s="72"/>
      <c r="H156" s="28"/>
    </row>
    <row r="157" spans="1:8" ht="72" customHeight="1" x14ac:dyDescent="0.25">
      <c r="A157" s="12"/>
      <c r="B157" s="44"/>
      <c r="D157" s="46"/>
      <c r="E157" s="10"/>
      <c r="F157" s="10"/>
      <c r="G157" s="71"/>
      <c r="H157" s="27"/>
    </row>
    <row r="158" spans="1:8" ht="72" customHeight="1" x14ac:dyDescent="0.25">
      <c r="A158" s="12"/>
      <c r="B158" s="44"/>
      <c r="D158" s="46"/>
      <c r="E158" s="10"/>
      <c r="F158" s="10"/>
      <c r="G158" s="71"/>
      <c r="H158" s="27"/>
    </row>
    <row r="159" spans="1:8" ht="72" customHeight="1" x14ac:dyDescent="0.25">
      <c r="A159" s="12"/>
      <c r="B159" s="44"/>
      <c r="D159" s="46"/>
      <c r="E159" s="10"/>
      <c r="F159" s="10"/>
      <c r="G159" s="71"/>
      <c r="H159" s="27"/>
    </row>
    <row r="160" spans="1:8" ht="72" customHeight="1" x14ac:dyDescent="0.25">
      <c r="A160" s="12"/>
      <c r="B160" s="44"/>
      <c r="D160" s="46"/>
      <c r="E160" s="10"/>
      <c r="F160" s="10"/>
      <c r="G160" s="71"/>
      <c r="H160" s="27"/>
    </row>
    <row r="161" spans="1:8" ht="72" customHeight="1" x14ac:dyDescent="0.25">
      <c r="A161" s="12"/>
      <c r="B161" s="44"/>
      <c r="D161" s="46"/>
      <c r="E161" s="10"/>
      <c r="F161" s="10"/>
      <c r="G161" s="71"/>
      <c r="H161" s="27"/>
    </row>
    <row r="162" spans="1:8" ht="72" customHeight="1" x14ac:dyDescent="0.25">
      <c r="A162" s="12"/>
      <c r="B162" s="44"/>
      <c r="D162" s="46"/>
      <c r="E162" s="10"/>
      <c r="F162" s="10"/>
      <c r="G162" s="71"/>
      <c r="H162" s="27"/>
    </row>
    <row r="163" spans="1:8" ht="72" customHeight="1" x14ac:dyDescent="0.25">
      <c r="A163" s="12"/>
      <c r="B163" s="44"/>
      <c r="D163" s="46"/>
      <c r="E163" s="10"/>
      <c r="F163" s="10"/>
      <c r="G163" s="71"/>
      <c r="H163" s="27"/>
    </row>
    <row r="164" spans="1:8" s="9" customFormat="1" ht="29.45" customHeight="1" x14ac:dyDescent="0.25">
      <c r="A164" s="43"/>
      <c r="B164" s="45"/>
      <c r="D164" s="47"/>
      <c r="E164" s="42"/>
      <c r="F164" s="42"/>
      <c r="G164" s="83"/>
      <c r="H164" s="48"/>
    </row>
    <row r="165" spans="1:8" ht="28.7" customHeight="1" x14ac:dyDescent="0.25">
      <c r="A165" s="34"/>
      <c r="B165" s="35"/>
      <c r="C165" s="36"/>
      <c r="D165" s="37" t="s">
        <v>421</v>
      </c>
      <c r="E165" s="36"/>
      <c r="F165" s="36"/>
      <c r="G165" s="58" t="s">
        <v>136</v>
      </c>
      <c r="H165" s="60">
        <f>SUM(H148:H164)</f>
        <v>0</v>
      </c>
    </row>
  </sheetData>
  <pageMargins left="0.7" right="0" top="1" bottom="0" header="0.3" footer="0.3"/>
  <pageSetup paperSize="9" orientation="portrait" r:id="rId1"/>
  <headerFooter>
    <oddHeader>&amp;L&amp;B&amp;10&amp;"Arial"1.1 Substructure&amp;10&amp;B</oddHeader>
    <oddFooter>&amp;L&amp;10&amp;"Arial"DQ2718&amp;10</oddFooter>
  </headerFooter>
  <rowBreaks count="4" manualBreakCount="4">
    <brk id="60" max="16383" man="1"/>
    <brk id="119" max="16383" man="1"/>
    <brk id="146" max="16383" man="1"/>
    <brk id="165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H230"/>
  <sheetViews>
    <sheetView topLeftCell="B43" workbookViewId="0"/>
  </sheetViews>
  <sheetFormatPr defaultRowHeight="15" x14ac:dyDescent="0.25"/>
  <cols>
    <col min="1" max="1" width="0" hidden="1" customWidth="1"/>
    <col min="2" max="2" width="5.42578125" customWidth="1"/>
    <col min="3" max="3" width="0" hidden="1" customWidth="1"/>
    <col min="4" max="4" width="47.85546875" customWidth="1"/>
    <col min="5" max="6" width="7.85546875" customWidth="1"/>
    <col min="7" max="7" width="9" customWidth="1"/>
    <col min="8" max="8" width="12.5703125" customWidth="1"/>
    <col min="17" max="18" width="0" hidden="1" customWidth="1"/>
  </cols>
  <sheetData>
    <row r="1" spans="1:8" ht="21.6" customHeight="1" x14ac:dyDescent="0.25">
      <c r="A1" s="1" t="s">
        <v>0</v>
      </c>
      <c r="B1" s="2" t="s">
        <v>1</v>
      </c>
      <c r="C1" s="3"/>
      <c r="D1" s="2" t="s">
        <v>2</v>
      </c>
      <c r="E1" s="61" t="s">
        <v>3</v>
      </c>
      <c r="F1" s="5" t="s">
        <v>4</v>
      </c>
      <c r="G1" s="5" t="s">
        <v>5</v>
      </c>
      <c r="H1" s="5" t="s">
        <v>6</v>
      </c>
    </row>
    <row r="2" spans="1:8" ht="11.25" customHeight="1" x14ac:dyDescent="0.25">
      <c r="A2" s="12"/>
      <c r="B2" s="16"/>
      <c r="D2" s="20"/>
      <c r="E2" s="63"/>
      <c r="F2" s="75"/>
      <c r="G2" s="79"/>
      <c r="H2" s="32"/>
    </row>
    <row r="3" spans="1:8" ht="11.85" customHeight="1" x14ac:dyDescent="0.25">
      <c r="A3" s="13"/>
      <c r="B3" s="17"/>
      <c r="C3" s="6"/>
      <c r="D3" s="21" t="s">
        <v>516</v>
      </c>
      <c r="E3" s="64"/>
      <c r="F3" s="76"/>
      <c r="G3" s="80"/>
      <c r="H3" s="28"/>
    </row>
    <row r="4" spans="1:8" ht="11.25" customHeight="1" x14ac:dyDescent="0.25">
      <c r="A4" s="13"/>
      <c r="B4" s="17"/>
      <c r="C4" s="6"/>
      <c r="D4" s="22"/>
      <c r="E4" s="64"/>
      <c r="F4" s="76"/>
      <c r="G4" s="80"/>
      <c r="H4" s="28"/>
    </row>
    <row r="5" spans="1:8" ht="11.85" customHeight="1" x14ac:dyDescent="0.25">
      <c r="A5" s="13"/>
      <c r="B5" s="17"/>
      <c r="C5" s="6"/>
      <c r="D5" s="21" t="s">
        <v>524</v>
      </c>
      <c r="E5" s="64"/>
      <c r="F5" s="76"/>
      <c r="G5" s="80"/>
      <c r="H5" s="28"/>
    </row>
    <row r="6" spans="1:8" ht="11.25" customHeight="1" x14ac:dyDescent="0.25">
      <c r="A6" s="13"/>
      <c r="B6" s="17"/>
      <c r="C6" s="6"/>
      <c r="D6" s="22"/>
      <c r="E6" s="64"/>
      <c r="F6" s="76"/>
      <c r="G6" s="80"/>
      <c r="H6" s="28"/>
    </row>
    <row r="7" spans="1:8" ht="11.85" customHeight="1" x14ac:dyDescent="0.25">
      <c r="A7" s="13"/>
      <c r="B7" s="17"/>
      <c r="C7" s="6"/>
      <c r="D7" s="74" t="s">
        <v>2141</v>
      </c>
      <c r="E7" s="64"/>
      <c r="F7" s="76"/>
      <c r="G7" s="80"/>
      <c r="H7" s="28"/>
    </row>
    <row r="8" spans="1:8" ht="11.25" customHeight="1" x14ac:dyDescent="0.25">
      <c r="A8" s="13"/>
      <c r="B8" s="17"/>
      <c r="C8" s="6"/>
      <c r="D8" s="22"/>
      <c r="E8" s="64"/>
      <c r="F8" s="76"/>
      <c r="G8" s="80"/>
      <c r="H8" s="28"/>
    </row>
    <row r="9" spans="1:8" ht="11.25" customHeight="1" x14ac:dyDescent="0.25">
      <c r="A9" s="13"/>
      <c r="B9" s="17"/>
      <c r="C9" s="6"/>
      <c r="D9" s="73" t="s">
        <v>2142</v>
      </c>
      <c r="E9" s="64"/>
      <c r="F9" s="76"/>
      <c r="G9" s="80"/>
      <c r="H9" s="28"/>
    </row>
    <row r="10" spans="1:8" ht="11.25" customHeight="1" x14ac:dyDescent="0.25">
      <c r="A10" s="13"/>
      <c r="B10" s="17"/>
      <c r="C10" s="6"/>
      <c r="D10" s="73" t="s">
        <v>2143</v>
      </c>
      <c r="E10" s="64"/>
      <c r="F10" s="76"/>
      <c r="G10" s="80"/>
      <c r="H10" s="28"/>
    </row>
    <row r="11" spans="1:8" ht="11.25" customHeight="1" x14ac:dyDescent="0.25">
      <c r="A11" s="13"/>
      <c r="B11" s="17"/>
      <c r="C11" s="6"/>
      <c r="D11" s="73" t="s">
        <v>2144</v>
      </c>
      <c r="E11" s="64"/>
      <c r="F11" s="76"/>
      <c r="G11" s="80"/>
      <c r="H11" s="28"/>
    </row>
    <row r="12" spans="1:8" ht="11.25" customHeight="1" x14ac:dyDescent="0.25">
      <c r="A12" s="14" t="s">
        <v>2145</v>
      </c>
      <c r="B12" s="18" t="s">
        <v>13</v>
      </c>
      <c r="C12" s="6"/>
      <c r="D12" s="73" t="s">
        <v>2146</v>
      </c>
      <c r="E12" s="65" t="s">
        <v>523</v>
      </c>
      <c r="F12" s="77">
        <v>2</v>
      </c>
      <c r="G12" s="81"/>
      <c r="H12" s="28">
        <f>F12*ROUND(G12,2)</f>
        <v>0</v>
      </c>
    </row>
    <row r="13" spans="1:8" ht="11.25" customHeight="1" x14ac:dyDescent="0.25">
      <c r="A13" s="13"/>
      <c r="B13" s="17"/>
      <c r="C13" s="6"/>
      <c r="D13" s="22"/>
      <c r="E13" s="64"/>
      <c r="F13" s="76"/>
      <c r="G13" s="80"/>
      <c r="H13" s="28"/>
    </row>
    <row r="14" spans="1:8" ht="11.25" customHeight="1" x14ac:dyDescent="0.25">
      <c r="A14" s="13"/>
      <c r="B14" s="17"/>
      <c r="C14" s="6"/>
      <c r="D14" s="73" t="s">
        <v>2147</v>
      </c>
      <c r="E14" s="64"/>
      <c r="F14" s="76"/>
      <c r="G14" s="80"/>
      <c r="H14" s="28"/>
    </row>
    <row r="15" spans="1:8" ht="11.25" customHeight="1" x14ac:dyDescent="0.25">
      <c r="A15" s="13"/>
      <c r="B15" s="17"/>
      <c r="C15" s="6"/>
      <c r="D15" s="73" t="s">
        <v>2148</v>
      </c>
      <c r="E15" s="64"/>
      <c r="F15" s="76"/>
      <c r="G15" s="80"/>
      <c r="H15" s="28"/>
    </row>
    <row r="16" spans="1:8" ht="11.25" customHeight="1" x14ac:dyDescent="0.25">
      <c r="A16" s="14" t="s">
        <v>2149</v>
      </c>
      <c r="B16" s="18" t="s">
        <v>17</v>
      </c>
      <c r="C16" s="6"/>
      <c r="D16" s="73" t="s">
        <v>2150</v>
      </c>
      <c r="E16" s="65" t="s">
        <v>523</v>
      </c>
      <c r="F16" s="77">
        <v>1</v>
      </c>
      <c r="G16" s="81"/>
      <c r="H16" s="28">
        <f>F16*ROUND(G16,2)</f>
        <v>0</v>
      </c>
    </row>
    <row r="17" spans="1:8" ht="11.25" customHeight="1" x14ac:dyDescent="0.25">
      <c r="A17" s="13"/>
      <c r="B17" s="17"/>
      <c r="C17" s="6"/>
      <c r="D17" s="22"/>
      <c r="E17" s="64"/>
      <c r="F17" s="76"/>
      <c r="G17" s="80"/>
      <c r="H17" s="28"/>
    </row>
    <row r="18" spans="1:8" ht="11.25" customHeight="1" x14ac:dyDescent="0.25">
      <c r="A18" s="13"/>
      <c r="B18" s="17"/>
      <c r="C18" s="6"/>
      <c r="D18" s="73" t="s">
        <v>2151</v>
      </c>
      <c r="E18" s="64"/>
      <c r="F18" s="76"/>
      <c r="G18" s="80"/>
      <c r="H18" s="28"/>
    </row>
    <row r="19" spans="1:8" ht="11.25" customHeight="1" x14ac:dyDescent="0.25">
      <c r="A19" s="13"/>
      <c r="B19" s="17"/>
      <c r="C19" s="6"/>
      <c r="D19" s="73" t="s">
        <v>2152</v>
      </c>
      <c r="E19" s="64"/>
      <c r="F19" s="76"/>
      <c r="G19" s="80"/>
      <c r="H19" s="28"/>
    </row>
    <row r="20" spans="1:8" ht="11.25" customHeight="1" x14ac:dyDescent="0.25">
      <c r="A20" s="14" t="s">
        <v>2153</v>
      </c>
      <c r="B20" s="18" t="s">
        <v>20</v>
      </c>
      <c r="C20" s="6"/>
      <c r="D20" s="73" t="s">
        <v>2146</v>
      </c>
      <c r="E20" s="65" t="s">
        <v>523</v>
      </c>
      <c r="F20" s="77">
        <v>2</v>
      </c>
      <c r="G20" s="81"/>
      <c r="H20" s="28">
        <f>F20*ROUND(G20,2)</f>
        <v>0</v>
      </c>
    </row>
    <row r="21" spans="1:8" ht="11.25" customHeight="1" x14ac:dyDescent="0.25">
      <c r="A21" s="13"/>
      <c r="B21" s="17"/>
      <c r="C21" s="6"/>
      <c r="D21" s="22"/>
      <c r="E21" s="64"/>
      <c r="F21" s="76"/>
      <c r="G21" s="80"/>
      <c r="H21" s="28"/>
    </row>
    <row r="22" spans="1:8" ht="11.25" customHeight="1" x14ac:dyDescent="0.25">
      <c r="A22" s="13"/>
      <c r="B22" s="17"/>
      <c r="C22" s="6"/>
      <c r="D22" s="73" t="s">
        <v>2154</v>
      </c>
      <c r="E22" s="64"/>
      <c r="F22" s="76"/>
      <c r="G22" s="80"/>
      <c r="H22" s="28"/>
    </row>
    <row r="23" spans="1:8" ht="11.25" customHeight="1" x14ac:dyDescent="0.25">
      <c r="A23" s="13"/>
      <c r="B23" s="17"/>
      <c r="C23" s="6"/>
      <c r="D23" s="73" t="s">
        <v>2155</v>
      </c>
      <c r="E23" s="64"/>
      <c r="F23" s="76"/>
      <c r="G23" s="80"/>
      <c r="H23" s="28"/>
    </row>
    <row r="24" spans="1:8" ht="11.25" customHeight="1" x14ac:dyDescent="0.25">
      <c r="A24" s="14" t="s">
        <v>2156</v>
      </c>
      <c r="B24" s="18" t="s">
        <v>23</v>
      </c>
      <c r="C24" s="6"/>
      <c r="D24" s="73" t="s">
        <v>2157</v>
      </c>
      <c r="E24" s="65" t="s">
        <v>523</v>
      </c>
      <c r="F24" s="77">
        <v>2</v>
      </c>
      <c r="G24" s="81"/>
      <c r="H24" s="28">
        <f>F24*ROUND(G24,2)</f>
        <v>0</v>
      </c>
    </row>
    <row r="25" spans="1:8" ht="11.25" customHeight="1" x14ac:dyDescent="0.25">
      <c r="A25" s="13"/>
      <c r="B25" s="17"/>
      <c r="C25" s="6"/>
      <c r="D25" s="22"/>
      <c r="E25" s="64"/>
      <c r="F25" s="76"/>
      <c r="G25" s="80"/>
      <c r="H25" s="28"/>
    </row>
    <row r="26" spans="1:8" ht="11.25" customHeight="1" x14ac:dyDescent="0.25">
      <c r="A26" s="13"/>
      <c r="B26" s="17"/>
      <c r="C26" s="6"/>
      <c r="D26" s="73" t="s">
        <v>2154</v>
      </c>
      <c r="E26" s="64"/>
      <c r="F26" s="76"/>
      <c r="G26" s="80"/>
      <c r="H26" s="28"/>
    </row>
    <row r="27" spans="1:8" ht="11.25" customHeight="1" x14ac:dyDescent="0.25">
      <c r="A27" s="13"/>
      <c r="B27" s="17"/>
      <c r="C27" s="6"/>
      <c r="D27" s="73" t="s">
        <v>2158</v>
      </c>
      <c r="E27" s="64"/>
      <c r="F27" s="76"/>
      <c r="G27" s="80"/>
      <c r="H27" s="28"/>
    </row>
    <row r="28" spans="1:8" ht="11.25" customHeight="1" x14ac:dyDescent="0.25">
      <c r="A28" s="14" t="s">
        <v>2159</v>
      </c>
      <c r="B28" s="18" t="s">
        <v>27</v>
      </c>
      <c r="C28" s="6"/>
      <c r="D28" s="73" t="s">
        <v>2160</v>
      </c>
      <c r="E28" s="65" t="s">
        <v>523</v>
      </c>
      <c r="F28" s="77">
        <v>2</v>
      </c>
      <c r="G28" s="81"/>
      <c r="H28" s="28">
        <f>F28*ROUND(G28,2)</f>
        <v>0</v>
      </c>
    </row>
    <row r="29" spans="1:8" ht="11.25" customHeight="1" x14ac:dyDescent="0.25">
      <c r="A29" s="13"/>
      <c r="B29" s="17"/>
      <c r="C29" s="6"/>
      <c r="D29" s="22"/>
      <c r="E29" s="64"/>
      <c r="F29" s="76"/>
      <c r="G29" s="80"/>
      <c r="H29" s="28"/>
    </row>
    <row r="30" spans="1:8" ht="11.25" customHeight="1" x14ac:dyDescent="0.25">
      <c r="A30" s="13"/>
      <c r="B30" s="17"/>
      <c r="C30" s="6"/>
      <c r="D30" s="73" t="s">
        <v>2161</v>
      </c>
      <c r="E30" s="64"/>
      <c r="F30" s="76"/>
      <c r="G30" s="80"/>
      <c r="H30" s="28"/>
    </row>
    <row r="31" spans="1:8" ht="11.25" customHeight="1" x14ac:dyDescent="0.25">
      <c r="A31" s="13"/>
      <c r="B31" s="17"/>
      <c r="C31" s="6"/>
      <c r="D31" s="73" t="s">
        <v>2162</v>
      </c>
      <c r="E31" s="64"/>
      <c r="F31" s="76"/>
      <c r="G31" s="80"/>
      <c r="H31" s="28"/>
    </row>
    <row r="32" spans="1:8" ht="11.25" customHeight="1" x14ac:dyDescent="0.25">
      <c r="A32" s="13"/>
      <c r="B32" s="17"/>
      <c r="C32" s="6"/>
      <c r="D32" s="73" t="s">
        <v>2163</v>
      </c>
      <c r="E32" s="64"/>
      <c r="F32" s="76"/>
      <c r="G32" s="80"/>
      <c r="H32" s="28"/>
    </row>
    <row r="33" spans="1:8" ht="11.25" customHeight="1" x14ac:dyDescent="0.25">
      <c r="A33" s="14" t="s">
        <v>2164</v>
      </c>
      <c r="B33" s="18" t="s">
        <v>29</v>
      </c>
      <c r="C33" s="6"/>
      <c r="D33" s="73" t="s">
        <v>2165</v>
      </c>
      <c r="E33" s="65" t="s">
        <v>523</v>
      </c>
      <c r="F33" s="77">
        <v>2</v>
      </c>
      <c r="G33" s="81"/>
      <c r="H33" s="28">
        <f>F33*ROUND(G33,2)</f>
        <v>0</v>
      </c>
    </row>
    <row r="34" spans="1:8" ht="11.25" customHeight="1" x14ac:dyDescent="0.25">
      <c r="A34" s="13"/>
      <c r="B34" s="17"/>
      <c r="C34" s="6"/>
      <c r="D34" s="22"/>
      <c r="E34" s="64"/>
      <c r="F34" s="76"/>
      <c r="G34" s="80"/>
      <c r="H34" s="28"/>
    </row>
    <row r="35" spans="1:8" ht="11.25" customHeight="1" x14ac:dyDescent="0.25">
      <c r="A35" s="13"/>
      <c r="B35" s="17"/>
      <c r="C35" s="6"/>
      <c r="D35" s="73" t="s">
        <v>2166</v>
      </c>
      <c r="E35" s="64"/>
      <c r="F35" s="76"/>
      <c r="G35" s="80"/>
      <c r="H35" s="28"/>
    </row>
    <row r="36" spans="1:8" ht="11.25" customHeight="1" x14ac:dyDescent="0.25">
      <c r="A36" s="13"/>
      <c r="B36" s="17"/>
      <c r="C36" s="6"/>
      <c r="D36" s="73" t="s">
        <v>2167</v>
      </c>
      <c r="E36" s="64"/>
      <c r="F36" s="76"/>
      <c r="G36" s="80"/>
      <c r="H36" s="28"/>
    </row>
    <row r="37" spans="1:8" ht="11.25" customHeight="1" x14ac:dyDescent="0.25">
      <c r="A37" s="14" t="s">
        <v>2168</v>
      </c>
      <c r="B37" s="18" t="s">
        <v>31</v>
      </c>
      <c r="C37" s="6"/>
      <c r="D37" s="73" t="s">
        <v>2165</v>
      </c>
      <c r="E37" s="65" t="s">
        <v>523</v>
      </c>
      <c r="F37" s="77">
        <v>1</v>
      </c>
      <c r="G37" s="81"/>
      <c r="H37" s="28">
        <f>F37*ROUND(G37,2)</f>
        <v>0</v>
      </c>
    </row>
    <row r="38" spans="1:8" ht="11.25" customHeight="1" x14ac:dyDescent="0.25">
      <c r="A38" s="13"/>
      <c r="B38" s="17"/>
      <c r="C38" s="6"/>
      <c r="D38" s="22"/>
      <c r="E38" s="64"/>
      <c r="F38" s="76"/>
      <c r="G38" s="80"/>
      <c r="H38" s="28"/>
    </row>
    <row r="39" spans="1:8" ht="11.85" customHeight="1" x14ac:dyDescent="0.25">
      <c r="A39" s="13"/>
      <c r="B39" s="17"/>
      <c r="C39" s="6"/>
      <c r="D39" s="74" t="s">
        <v>2169</v>
      </c>
      <c r="E39" s="64"/>
      <c r="F39" s="76"/>
      <c r="G39" s="80"/>
      <c r="H39" s="28"/>
    </row>
    <row r="40" spans="1:8" ht="11.25" customHeight="1" x14ac:dyDescent="0.25">
      <c r="A40" s="13"/>
      <c r="B40" s="17"/>
      <c r="C40" s="6"/>
      <c r="D40" s="22"/>
      <c r="E40" s="64"/>
      <c r="F40" s="76"/>
      <c r="G40" s="80"/>
      <c r="H40" s="28"/>
    </row>
    <row r="41" spans="1:8" ht="11.25" customHeight="1" x14ac:dyDescent="0.25">
      <c r="A41" s="13"/>
      <c r="B41" s="17"/>
      <c r="C41" s="6"/>
      <c r="D41" s="73" t="s">
        <v>2170</v>
      </c>
      <c r="E41" s="64"/>
      <c r="F41" s="76"/>
      <c r="G41" s="80"/>
      <c r="H41" s="28"/>
    </row>
    <row r="42" spans="1:8" ht="11.25" customHeight="1" x14ac:dyDescent="0.25">
      <c r="A42" s="14" t="s">
        <v>2171</v>
      </c>
      <c r="B42" s="18" t="s">
        <v>33</v>
      </c>
      <c r="C42" s="6"/>
      <c r="D42" s="73" t="s">
        <v>2172</v>
      </c>
      <c r="E42" s="65" t="s">
        <v>523</v>
      </c>
      <c r="F42" s="77">
        <v>1</v>
      </c>
      <c r="G42" s="81"/>
      <c r="H42" s="28">
        <f>F42*ROUND(G42,2)</f>
        <v>0</v>
      </c>
    </row>
    <row r="43" spans="1:8" ht="11.25" customHeight="1" x14ac:dyDescent="0.25">
      <c r="A43" s="13"/>
      <c r="B43" s="17"/>
      <c r="C43" s="6"/>
      <c r="D43" s="22"/>
      <c r="E43" s="64"/>
      <c r="F43" s="76"/>
      <c r="G43" s="80"/>
      <c r="H43" s="28"/>
    </row>
    <row r="44" spans="1:8" ht="11.85" customHeight="1" x14ac:dyDescent="0.25">
      <c r="A44" s="13"/>
      <c r="B44" s="17"/>
      <c r="C44" s="6"/>
      <c r="D44" s="74" t="s">
        <v>2173</v>
      </c>
      <c r="E44" s="64"/>
      <c r="F44" s="76"/>
      <c r="G44" s="80"/>
      <c r="H44" s="28"/>
    </row>
    <row r="45" spans="1:8" ht="11.25" customHeight="1" x14ac:dyDescent="0.25">
      <c r="A45" s="13"/>
      <c r="B45" s="17"/>
      <c r="C45" s="6"/>
      <c r="D45" s="22"/>
      <c r="E45" s="64"/>
      <c r="F45" s="76"/>
      <c r="G45" s="80"/>
      <c r="H45" s="28"/>
    </row>
    <row r="46" spans="1:8" ht="11.25" customHeight="1" x14ac:dyDescent="0.25">
      <c r="A46" s="13"/>
      <c r="B46" s="17"/>
      <c r="C46" s="6"/>
      <c r="D46" s="73" t="s">
        <v>2170</v>
      </c>
      <c r="E46" s="64"/>
      <c r="F46" s="76"/>
      <c r="G46" s="80"/>
      <c r="H46" s="28"/>
    </row>
    <row r="47" spans="1:8" ht="11.25" customHeight="1" x14ac:dyDescent="0.25">
      <c r="A47" s="14" t="s">
        <v>2174</v>
      </c>
      <c r="B47" s="18" t="s">
        <v>36</v>
      </c>
      <c r="C47" s="6"/>
      <c r="D47" s="73" t="s">
        <v>2175</v>
      </c>
      <c r="E47" s="65" t="s">
        <v>523</v>
      </c>
      <c r="F47" s="77">
        <v>1</v>
      </c>
      <c r="G47" s="81"/>
      <c r="H47" s="28">
        <f>F47*ROUND(G47,2)</f>
        <v>0</v>
      </c>
    </row>
    <row r="48" spans="1:8" ht="11.25" customHeight="1" x14ac:dyDescent="0.25">
      <c r="A48" s="13"/>
      <c r="B48" s="17"/>
      <c r="C48" s="6"/>
      <c r="D48" s="22"/>
      <c r="E48" s="64"/>
      <c r="F48" s="76"/>
      <c r="G48" s="80"/>
      <c r="H48" s="28"/>
    </row>
    <row r="49" spans="1:8" ht="11.85" customHeight="1" x14ac:dyDescent="0.25">
      <c r="A49" s="13"/>
      <c r="B49" s="17"/>
      <c r="C49" s="6"/>
      <c r="D49" s="74" t="s">
        <v>2176</v>
      </c>
      <c r="E49" s="64"/>
      <c r="F49" s="76"/>
      <c r="G49" s="80"/>
      <c r="H49" s="28"/>
    </row>
    <row r="50" spans="1:8" ht="11.25" customHeight="1" x14ac:dyDescent="0.25">
      <c r="A50" s="13"/>
      <c r="B50" s="17"/>
      <c r="C50" s="6"/>
      <c r="D50" s="22"/>
      <c r="E50" s="64"/>
      <c r="F50" s="76"/>
      <c r="G50" s="80"/>
      <c r="H50" s="28"/>
    </row>
    <row r="51" spans="1:8" ht="11.25" customHeight="1" x14ac:dyDescent="0.25">
      <c r="A51" s="13"/>
      <c r="B51" s="17"/>
      <c r="C51" s="6"/>
      <c r="D51" s="73" t="s">
        <v>2170</v>
      </c>
      <c r="E51" s="64"/>
      <c r="F51" s="76"/>
      <c r="G51" s="80"/>
      <c r="H51" s="28"/>
    </row>
    <row r="52" spans="1:8" ht="11.25" customHeight="1" x14ac:dyDescent="0.25">
      <c r="A52" s="14" t="s">
        <v>2177</v>
      </c>
      <c r="B52" s="18" t="s">
        <v>38</v>
      </c>
      <c r="C52" s="6"/>
      <c r="D52" s="73" t="s">
        <v>2178</v>
      </c>
      <c r="E52" s="65" t="s">
        <v>523</v>
      </c>
      <c r="F52" s="77">
        <v>1</v>
      </c>
      <c r="G52" s="81"/>
      <c r="H52" s="28">
        <f>F52*ROUND(G52,2)</f>
        <v>0</v>
      </c>
    </row>
    <row r="53" spans="1:8" ht="72" customHeight="1" x14ac:dyDescent="0.25">
      <c r="A53" s="13"/>
      <c r="B53" s="17"/>
      <c r="C53" s="6"/>
      <c r="D53" s="22"/>
      <c r="E53" s="64"/>
      <c r="F53" s="76"/>
      <c r="G53" s="80"/>
      <c r="H53" s="28"/>
    </row>
    <row r="54" spans="1:8" s="9" customFormat="1" ht="22.35" customHeight="1" x14ac:dyDescent="0.25">
      <c r="A54" s="43"/>
      <c r="B54" s="45"/>
      <c r="D54" s="47"/>
      <c r="E54" s="66"/>
      <c r="F54" s="85"/>
      <c r="G54" s="87"/>
      <c r="H54" s="48"/>
    </row>
    <row r="55" spans="1:8" ht="28.7" customHeight="1" x14ac:dyDescent="0.25">
      <c r="A55" s="34"/>
      <c r="B55" s="35"/>
      <c r="C55" s="36"/>
      <c r="D55" s="37" t="s">
        <v>2179</v>
      </c>
      <c r="E55" s="36"/>
      <c r="F55" s="36"/>
      <c r="G55" s="38" t="s">
        <v>62</v>
      </c>
      <c r="H55" s="41">
        <f>SUM(H2:H54)</f>
        <v>0</v>
      </c>
    </row>
    <row r="56" spans="1:8" ht="21.6" customHeight="1" x14ac:dyDescent="0.25">
      <c r="A56" s="1" t="s">
        <v>0</v>
      </c>
      <c r="B56" s="2" t="s">
        <v>1</v>
      </c>
      <c r="C56" s="3"/>
      <c r="D56" s="2" t="s">
        <v>2</v>
      </c>
      <c r="E56" s="61" t="s">
        <v>3</v>
      </c>
      <c r="F56" s="5" t="s">
        <v>4</v>
      </c>
      <c r="G56" s="5" t="s">
        <v>5</v>
      </c>
      <c r="H56" s="5" t="s">
        <v>6</v>
      </c>
    </row>
    <row r="57" spans="1:8" ht="11.25" customHeight="1" x14ac:dyDescent="0.25">
      <c r="A57" s="12"/>
      <c r="B57" s="16"/>
      <c r="D57" s="20"/>
      <c r="E57" s="63"/>
      <c r="F57" s="75"/>
      <c r="G57" s="79"/>
      <c r="H57" s="32"/>
    </row>
    <row r="58" spans="1:8" ht="11.85" customHeight="1" x14ac:dyDescent="0.25">
      <c r="A58" s="13"/>
      <c r="B58" s="17"/>
      <c r="C58" s="6"/>
      <c r="D58" s="21" t="s">
        <v>327</v>
      </c>
      <c r="E58" s="64"/>
      <c r="F58" s="76"/>
      <c r="G58" s="80"/>
      <c r="H58" s="28"/>
    </row>
    <row r="59" spans="1:8" ht="11.25" customHeight="1" x14ac:dyDescent="0.25">
      <c r="A59" s="13"/>
      <c r="B59" s="17"/>
      <c r="C59" s="6"/>
      <c r="D59" s="22"/>
      <c r="E59" s="64"/>
      <c r="F59" s="76"/>
      <c r="G59" s="80"/>
      <c r="H59" s="28"/>
    </row>
    <row r="60" spans="1:8" ht="11.85" customHeight="1" x14ac:dyDescent="0.25">
      <c r="A60" s="13"/>
      <c r="B60" s="17"/>
      <c r="C60" s="6"/>
      <c r="D60" s="21" t="s">
        <v>268</v>
      </c>
      <c r="E60" s="64"/>
      <c r="F60" s="76"/>
      <c r="G60" s="80"/>
      <c r="H60" s="28"/>
    </row>
    <row r="61" spans="1:8" ht="11.25" customHeight="1" x14ac:dyDescent="0.25">
      <c r="A61" s="13"/>
      <c r="B61" s="17"/>
      <c r="C61" s="6"/>
      <c r="D61" s="22"/>
      <c r="E61" s="64"/>
      <c r="F61" s="76"/>
      <c r="G61" s="80"/>
      <c r="H61" s="28"/>
    </row>
    <row r="62" spans="1:8" ht="11.25" customHeight="1" x14ac:dyDescent="0.25">
      <c r="A62" s="13"/>
      <c r="B62" s="17"/>
      <c r="C62" s="6"/>
      <c r="D62" s="73" t="s">
        <v>328</v>
      </c>
      <c r="E62" s="64"/>
      <c r="F62" s="76"/>
      <c r="G62" s="80"/>
      <c r="H62" s="28"/>
    </row>
    <row r="63" spans="1:8" ht="11.25" customHeight="1" x14ac:dyDescent="0.25">
      <c r="A63" s="13"/>
      <c r="B63" s="17"/>
      <c r="C63" s="6"/>
      <c r="D63" s="73" t="s">
        <v>329</v>
      </c>
      <c r="E63" s="64"/>
      <c r="F63" s="76"/>
      <c r="G63" s="80"/>
      <c r="H63" s="28"/>
    </row>
    <row r="64" spans="1:8" ht="11.25" customHeight="1" x14ac:dyDescent="0.25">
      <c r="A64" s="13"/>
      <c r="B64" s="17"/>
      <c r="C64" s="6"/>
      <c r="D64" s="73" t="s">
        <v>2180</v>
      </c>
      <c r="E64" s="64"/>
      <c r="F64" s="76"/>
      <c r="G64" s="80"/>
      <c r="H64" s="28"/>
    </row>
    <row r="65" spans="1:8" ht="11.25" customHeight="1" x14ac:dyDescent="0.25">
      <c r="A65" s="13"/>
      <c r="B65" s="17"/>
      <c r="C65" s="6"/>
      <c r="D65" s="73" t="s">
        <v>2181</v>
      </c>
      <c r="E65" s="64"/>
      <c r="F65" s="76"/>
      <c r="G65" s="80"/>
      <c r="H65" s="28"/>
    </row>
    <row r="66" spans="1:8" ht="11.25" customHeight="1" x14ac:dyDescent="0.25">
      <c r="A66" s="13"/>
      <c r="B66" s="17"/>
      <c r="C66" s="6"/>
      <c r="D66" s="22"/>
      <c r="E66" s="64"/>
      <c r="F66" s="76"/>
      <c r="G66" s="80"/>
      <c r="H66" s="28"/>
    </row>
    <row r="67" spans="1:8" ht="11.85" customHeight="1" x14ac:dyDescent="0.25">
      <c r="A67" s="13"/>
      <c r="B67" s="17"/>
      <c r="C67" s="6"/>
      <c r="D67" s="21" t="s">
        <v>333</v>
      </c>
      <c r="E67" s="64"/>
      <c r="F67" s="76"/>
      <c r="G67" s="80"/>
      <c r="H67" s="28"/>
    </row>
    <row r="68" spans="1:8" ht="11.25" customHeight="1" x14ac:dyDescent="0.25">
      <c r="A68" s="13"/>
      <c r="B68" s="17"/>
      <c r="C68" s="6"/>
      <c r="D68" s="22"/>
      <c r="E68" s="64"/>
      <c r="F68" s="76"/>
      <c r="G68" s="80"/>
      <c r="H68" s="28"/>
    </row>
    <row r="69" spans="1:8" ht="11.85" customHeight="1" x14ac:dyDescent="0.25">
      <c r="A69" s="13"/>
      <c r="B69" s="17"/>
      <c r="C69" s="6"/>
      <c r="D69" s="74" t="s">
        <v>334</v>
      </c>
      <c r="E69" s="64"/>
      <c r="F69" s="76"/>
      <c r="G69" s="80"/>
      <c r="H69" s="28"/>
    </row>
    <row r="70" spans="1:8" ht="11.25" customHeight="1" x14ac:dyDescent="0.25">
      <c r="A70" s="13"/>
      <c r="B70" s="17"/>
      <c r="C70" s="6"/>
      <c r="D70" s="22"/>
      <c r="E70" s="64"/>
      <c r="F70" s="76"/>
      <c r="G70" s="80"/>
      <c r="H70" s="28"/>
    </row>
    <row r="71" spans="1:8" ht="11.85" customHeight="1" x14ac:dyDescent="0.25">
      <c r="A71" s="13"/>
      <c r="B71" s="17"/>
      <c r="C71" s="6"/>
      <c r="D71" s="74" t="s">
        <v>335</v>
      </c>
      <c r="E71" s="64"/>
      <c r="F71" s="76"/>
      <c r="G71" s="80"/>
      <c r="H71" s="28"/>
    </row>
    <row r="72" spans="1:8" ht="11.25" customHeight="1" x14ac:dyDescent="0.25">
      <c r="A72" s="13"/>
      <c r="B72" s="17"/>
      <c r="C72" s="6"/>
      <c r="D72" s="22"/>
      <c r="E72" s="64"/>
      <c r="F72" s="76"/>
      <c r="G72" s="80"/>
      <c r="H72" s="28"/>
    </row>
    <row r="73" spans="1:8" ht="11.25" customHeight="1" x14ac:dyDescent="0.25">
      <c r="A73" s="14" t="s">
        <v>2182</v>
      </c>
      <c r="B73" s="18" t="s">
        <v>13</v>
      </c>
      <c r="C73" s="6"/>
      <c r="D73" s="73" t="s">
        <v>2183</v>
      </c>
      <c r="E73" s="65" t="s">
        <v>338</v>
      </c>
      <c r="F73" s="77">
        <v>20</v>
      </c>
      <c r="G73" s="81"/>
      <c r="H73" s="28">
        <f>F73*ROUND(G73,2)</f>
        <v>0</v>
      </c>
    </row>
    <row r="74" spans="1:8" ht="11.25" customHeight="1" x14ac:dyDescent="0.25">
      <c r="A74" s="13"/>
      <c r="B74" s="17"/>
      <c r="C74" s="6"/>
      <c r="D74" s="22"/>
      <c r="E74" s="64"/>
      <c r="F74" s="76"/>
      <c r="G74" s="80"/>
      <c r="H74" s="28"/>
    </row>
    <row r="75" spans="1:8" ht="11.85" customHeight="1" x14ac:dyDescent="0.25">
      <c r="A75" s="13"/>
      <c r="B75" s="17"/>
      <c r="C75" s="6"/>
      <c r="D75" s="21" t="s">
        <v>341</v>
      </c>
      <c r="E75" s="64"/>
      <c r="F75" s="76"/>
      <c r="G75" s="80"/>
      <c r="H75" s="28"/>
    </row>
    <row r="76" spans="1:8" ht="11.25" customHeight="1" x14ac:dyDescent="0.25">
      <c r="A76" s="13"/>
      <c r="B76" s="17"/>
      <c r="C76" s="6"/>
      <c r="D76" s="22"/>
      <c r="E76" s="64"/>
      <c r="F76" s="76"/>
      <c r="G76" s="80"/>
      <c r="H76" s="28"/>
    </row>
    <row r="77" spans="1:8" ht="11.85" customHeight="1" x14ac:dyDescent="0.25">
      <c r="A77" s="13"/>
      <c r="B77" s="17"/>
      <c r="C77" s="6"/>
      <c r="D77" s="74" t="s">
        <v>342</v>
      </c>
      <c r="E77" s="64"/>
      <c r="F77" s="76"/>
      <c r="G77" s="80"/>
      <c r="H77" s="28"/>
    </row>
    <row r="78" spans="1:8" ht="11.25" customHeight="1" x14ac:dyDescent="0.25">
      <c r="A78" s="13"/>
      <c r="B78" s="17"/>
      <c r="C78" s="6"/>
      <c r="D78" s="22"/>
      <c r="E78" s="64"/>
      <c r="F78" s="76"/>
      <c r="G78" s="80"/>
      <c r="H78" s="28"/>
    </row>
    <row r="79" spans="1:8" ht="11.25" customHeight="1" x14ac:dyDescent="0.25">
      <c r="A79" s="14" t="s">
        <v>2184</v>
      </c>
      <c r="B79" s="18" t="s">
        <v>17</v>
      </c>
      <c r="C79" s="6"/>
      <c r="D79" s="73" t="s">
        <v>343</v>
      </c>
      <c r="E79" s="65" t="s">
        <v>338</v>
      </c>
      <c r="F79" s="77">
        <v>20</v>
      </c>
      <c r="G79" s="81"/>
      <c r="H79" s="28">
        <f>F79*ROUND(G79,2)</f>
        <v>0</v>
      </c>
    </row>
    <row r="80" spans="1:8" ht="11.25" customHeight="1" x14ac:dyDescent="0.25">
      <c r="A80" s="13"/>
      <c r="B80" s="17"/>
      <c r="C80" s="6"/>
      <c r="D80" s="22"/>
      <c r="E80" s="64"/>
      <c r="F80" s="76"/>
      <c r="G80" s="80"/>
      <c r="H80" s="28"/>
    </row>
    <row r="81" spans="1:8" ht="11.85" customHeight="1" x14ac:dyDescent="0.25">
      <c r="A81" s="13"/>
      <c r="B81" s="17"/>
      <c r="C81" s="6"/>
      <c r="D81" s="21" t="s">
        <v>350</v>
      </c>
      <c r="E81" s="64"/>
      <c r="F81" s="76"/>
      <c r="G81" s="80"/>
      <c r="H81" s="28"/>
    </row>
    <row r="82" spans="1:8" ht="11.25" customHeight="1" x14ac:dyDescent="0.25">
      <c r="A82" s="13"/>
      <c r="B82" s="17"/>
      <c r="C82" s="6"/>
      <c r="D82" s="22"/>
      <c r="E82" s="64"/>
      <c r="F82" s="76"/>
      <c r="G82" s="80"/>
      <c r="H82" s="28"/>
    </row>
    <row r="83" spans="1:8" ht="11.85" customHeight="1" x14ac:dyDescent="0.25">
      <c r="A83" s="13"/>
      <c r="B83" s="17"/>
      <c r="C83" s="6"/>
      <c r="D83" s="74" t="s">
        <v>351</v>
      </c>
      <c r="E83" s="64"/>
      <c r="F83" s="76"/>
      <c r="G83" s="80"/>
      <c r="H83" s="28"/>
    </row>
    <row r="84" spans="1:8" ht="11.25" customHeight="1" x14ac:dyDescent="0.25">
      <c r="A84" s="13"/>
      <c r="B84" s="17"/>
      <c r="C84" s="6"/>
      <c r="D84" s="22"/>
      <c r="E84" s="64"/>
      <c r="F84" s="76"/>
      <c r="G84" s="80"/>
      <c r="H84" s="28"/>
    </row>
    <row r="85" spans="1:8" ht="11.85" customHeight="1" x14ac:dyDescent="0.25">
      <c r="A85" s="13"/>
      <c r="B85" s="17"/>
      <c r="C85" s="6"/>
      <c r="D85" s="74" t="s">
        <v>352</v>
      </c>
      <c r="E85" s="64"/>
      <c r="F85" s="76"/>
      <c r="G85" s="80"/>
      <c r="H85" s="28"/>
    </row>
    <row r="86" spans="1:8" ht="11.25" customHeight="1" x14ac:dyDescent="0.25">
      <c r="A86" s="13"/>
      <c r="B86" s="17"/>
      <c r="C86" s="6"/>
      <c r="D86" s="22"/>
      <c r="E86" s="64"/>
      <c r="F86" s="76"/>
      <c r="G86" s="80"/>
      <c r="H86" s="28"/>
    </row>
    <row r="87" spans="1:8" ht="11.25" customHeight="1" x14ac:dyDescent="0.25">
      <c r="A87" s="14" t="s">
        <v>2185</v>
      </c>
      <c r="B87" s="18" t="s">
        <v>20</v>
      </c>
      <c r="C87" s="6"/>
      <c r="D87" s="73" t="s">
        <v>354</v>
      </c>
      <c r="E87" s="65" t="s">
        <v>338</v>
      </c>
      <c r="F87" s="77">
        <v>4</v>
      </c>
      <c r="G87" s="81"/>
      <c r="H87" s="28">
        <f>F87*ROUND(G87,2)</f>
        <v>0</v>
      </c>
    </row>
    <row r="88" spans="1:8" ht="11.25" customHeight="1" x14ac:dyDescent="0.25">
      <c r="A88" s="13"/>
      <c r="B88" s="17"/>
      <c r="C88" s="6"/>
      <c r="D88" s="22"/>
      <c r="E88" s="64"/>
      <c r="F88" s="76"/>
      <c r="G88" s="80"/>
      <c r="H88" s="28"/>
    </row>
    <row r="89" spans="1:8" ht="11.85" customHeight="1" x14ac:dyDescent="0.25">
      <c r="A89" s="13"/>
      <c r="B89" s="17"/>
      <c r="C89" s="6"/>
      <c r="D89" s="74" t="s">
        <v>2186</v>
      </c>
      <c r="E89" s="64"/>
      <c r="F89" s="76"/>
      <c r="G89" s="80"/>
      <c r="H89" s="28"/>
    </row>
    <row r="90" spans="1:8" ht="11.25" customHeight="1" x14ac:dyDescent="0.25">
      <c r="A90" s="13"/>
      <c r="B90" s="17"/>
      <c r="C90" s="6"/>
      <c r="D90" s="22"/>
      <c r="E90" s="64"/>
      <c r="F90" s="76"/>
      <c r="G90" s="80"/>
      <c r="H90" s="28"/>
    </row>
    <row r="91" spans="1:8" ht="11.85" customHeight="1" x14ac:dyDescent="0.25">
      <c r="A91" s="13"/>
      <c r="B91" s="17"/>
      <c r="C91" s="6"/>
      <c r="D91" s="74" t="s">
        <v>352</v>
      </c>
      <c r="E91" s="64"/>
      <c r="F91" s="76"/>
      <c r="G91" s="80"/>
      <c r="H91" s="28"/>
    </row>
    <row r="92" spans="1:8" ht="11.25" customHeight="1" x14ac:dyDescent="0.25">
      <c r="A92" s="13"/>
      <c r="B92" s="17"/>
      <c r="C92" s="6"/>
      <c r="D92" s="22"/>
      <c r="E92" s="64"/>
      <c r="F92" s="76"/>
      <c r="G92" s="80"/>
      <c r="H92" s="28"/>
    </row>
    <row r="93" spans="1:8" ht="11.25" customHeight="1" x14ac:dyDescent="0.25">
      <c r="A93" s="13"/>
      <c r="B93" s="17"/>
      <c r="C93" s="6"/>
      <c r="D93" s="73" t="s">
        <v>2187</v>
      </c>
      <c r="E93" s="64"/>
      <c r="F93" s="76"/>
      <c r="G93" s="80"/>
      <c r="H93" s="28"/>
    </row>
    <row r="94" spans="1:8" ht="11.25" customHeight="1" x14ac:dyDescent="0.25">
      <c r="A94" s="14" t="s">
        <v>2188</v>
      </c>
      <c r="B94" s="18" t="s">
        <v>23</v>
      </c>
      <c r="C94" s="6"/>
      <c r="D94" s="73" t="s">
        <v>345</v>
      </c>
      <c r="E94" s="65" t="s">
        <v>338</v>
      </c>
      <c r="F94" s="77">
        <v>16</v>
      </c>
      <c r="G94" s="81"/>
      <c r="H94" s="28">
        <f>F94*ROUND(G94,2)</f>
        <v>0</v>
      </c>
    </row>
    <row r="95" spans="1:8" ht="11.25" customHeight="1" x14ac:dyDescent="0.25">
      <c r="A95" s="13"/>
      <c r="B95" s="17"/>
      <c r="C95" s="6"/>
      <c r="D95" s="22"/>
      <c r="E95" s="64"/>
      <c r="F95" s="76"/>
      <c r="G95" s="80"/>
      <c r="H95" s="28"/>
    </row>
    <row r="96" spans="1:8" ht="11.85" customHeight="1" x14ac:dyDescent="0.25">
      <c r="A96" s="13"/>
      <c r="B96" s="17"/>
      <c r="C96" s="6"/>
      <c r="D96" s="21" t="s">
        <v>368</v>
      </c>
      <c r="E96" s="64"/>
      <c r="F96" s="76"/>
      <c r="G96" s="80"/>
      <c r="H96" s="28"/>
    </row>
    <row r="97" spans="1:8" ht="11.25" customHeight="1" x14ac:dyDescent="0.25">
      <c r="A97" s="13"/>
      <c r="B97" s="17"/>
      <c r="C97" s="6"/>
      <c r="D97" s="22"/>
      <c r="E97" s="64"/>
      <c r="F97" s="76"/>
      <c r="G97" s="80"/>
      <c r="H97" s="28"/>
    </row>
    <row r="98" spans="1:8" ht="11.85" customHeight="1" x14ac:dyDescent="0.25">
      <c r="A98" s="13"/>
      <c r="B98" s="17"/>
      <c r="C98" s="6"/>
      <c r="D98" s="21" t="s">
        <v>373</v>
      </c>
      <c r="E98" s="64"/>
      <c r="F98" s="76"/>
      <c r="G98" s="80"/>
      <c r="H98" s="28"/>
    </row>
    <row r="99" spans="1:8" ht="11.25" customHeight="1" x14ac:dyDescent="0.25">
      <c r="A99" s="13"/>
      <c r="B99" s="17"/>
      <c r="C99" s="6"/>
      <c r="D99" s="22"/>
      <c r="E99" s="64"/>
      <c r="F99" s="76"/>
      <c r="G99" s="80"/>
      <c r="H99" s="28"/>
    </row>
    <row r="100" spans="1:8" ht="11.85" customHeight="1" x14ac:dyDescent="0.25">
      <c r="A100" s="13"/>
      <c r="B100" s="17"/>
      <c r="C100" s="6"/>
      <c r="D100" s="74" t="s">
        <v>2189</v>
      </c>
      <c r="E100" s="64"/>
      <c r="F100" s="76"/>
      <c r="G100" s="80"/>
      <c r="H100" s="28"/>
    </row>
    <row r="101" spans="1:8" ht="11.25" customHeight="1" x14ac:dyDescent="0.25">
      <c r="A101" s="13"/>
      <c r="B101" s="17"/>
      <c r="C101" s="6"/>
      <c r="D101" s="22"/>
      <c r="E101" s="64"/>
      <c r="F101" s="76"/>
      <c r="G101" s="80"/>
      <c r="H101" s="28"/>
    </row>
    <row r="102" spans="1:8" ht="11.85" customHeight="1" x14ac:dyDescent="0.25">
      <c r="A102" s="13"/>
      <c r="B102" s="17"/>
      <c r="C102" s="6"/>
      <c r="D102" s="74" t="s">
        <v>375</v>
      </c>
      <c r="E102" s="64"/>
      <c r="F102" s="76"/>
      <c r="G102" s="80"/>
      <c r="H102" s="28"/>
    </row>
    <row r="103" spans="1:8" ht="11.25" customHeight="1" x14ac:dyDescent="0.25">
      <c r="A103" s="13"/>
      <c r="B103" s="17"/>
      <c r="C103" s="6"/>
      <c r="D103" s="22"/>
      <c r="E103" s="64"/>
      <c r="F103" s="76"/>
      <c r="G103" s="80"/>
      <c r="H103" s="28"/>
    </row>
    <row r="104" spans="1:8" ht="11.25" customHeight="1" x14ac:dyDescent="0.25">
      <c r="A104" s="14" t="s">
        <v>2190</v>
      </c>
      <c r="B104" s="18" t="s">
        <v>27</v>
      </c>
      <c r="C104" s="6"/>
      <c r="D104" s="73" t="s">
        <v>2191</v>
      </c>
      <c r="E104" s="65" t="s">
        <v>338</v>
      </c>
      <c r="F104" s="77">
        <v>6</v>
      </c>
      <c r="G104" s="81"/>
      <c r="H104" s="28">
        <f>F104*ROUND(G104,2)</f>
        <v>0</v>
      </c>
    </row>
    <row r="105" spans="1:8" ht="11.25" customHeight="1" x14ac:dyDescent="0.25">
      <c r="A105" s="13"/>
      <c r="B105" s="17"/>
      <c r="C105" s="6"/>
      <c r="D105" s="22"/>
      <c r="E105" s="64"/>
      <c r="F105" s="76"/>
      <c r="G105" s="80"/>
      <c r="H105" s="28"/>
    </row>
    <row r="106" spans="1:8" ht="11.85" customHeight="1" x14ac:dyDescent="0.25">
      <c r="A106" s="13"/>
      <c r="B106" s="17"/>
      <c r="C106" s="6"/>
      <c r="D106" s="21" t="s">
        <v>2192</v>
      </c>
      <c r="E106" s="64"/>
      <c r="F106" s="76"/>
      <c r="G106" s="80"/>
      <c r="H106" s="28"/>
    </row>
    <row r="107" spans="1:8" ht="11.25" customHeight="1" x14ac:dyDescent="0.25">
      <c r="A107" s="13"/>
      <c r="B107" s="17"/>
      <c r="C107" s="6"/>
      <c r="D107" s="22"/>
      <c r="E107" s="64"/>
      <c r="F107" s="76"/>
      <c r="G107" s="80"/>
      <c r="H107" s="28"/>
    </row>
    <row r="108" spans="1:8" ht="11.85" customHeight="1" x14ac:dyDescent="0.25">
      <c r="A108" s="13"/>
      <c r="B108" s="17"/>
      <c r="C108" s="6"/>
      <c r="D108" s="74" t="s">
        <v>374</v>
      </c>
      <c r="E108" s="64"/>
      <c r="F108" s="76"/>
      <c r="G108" s="80"/>
      <c r="H108" s="28"/>
    </row>
    <row r="109" spans="1:8" ht="11.25" customHeight="1" x14ac:dyDescent="0.25">
      <c r="A109" s="13"/>
      <c r="B109" s="17"/>
      <c r="C109" s="6"/>
      <c r="D109" s="22"/>
      <c r="E109" s="64"/>
      <c r="F109" s="76"/>
      <c r="G109" s="80"/>
      <c r="H109" s="28"/>
    </row>
    <row r="110" spans="1:8" ht="11.85" customHeight="1" x14ac:dyDescent="0.25">
      <c r="A110" s="13"/>
      <c r="B110" s="17"/>
      <c r="C110" s="6"/>
      <c r="D110" s="74" t="s">
        <v>2193</v>
      </c>
      <c r="E110" s="64"/>
      <c r="F110" s="76"/>
      <c r="G110" s="80"/>
      <c r="H110" s="28"/>
    </row>
    <row r="111" spans="1:8" ht="11.25" customHeight="1" x14ac:dyDescent="0.25">
      <c r="A111" s="13"/>
      <c r="B111" s="17"/>
      <c r="C111" s="6"/>
      <c r="D111" s="22"/>
      <c r="E111" s="64"/>
      <c r="F111" s="76"/>
      <c r="G111" s="80"/>
      <c r="H111" s="28"/>
    </row>
    <row r="112" spans="1:8" ht="11.25" customHeight="1" x14ac:dyDescent="0.25">
      <c r="A112" s="14" t="s">
        <v>2194</v>
      </c>
      <c r="B112" s="18" t="s">
        <v>29</v>
      </c>
      <c r="C112" s="6"/>
      <c r="D112" s="73" t="s">
        <v>2195</v>
      </c>
      <c r="E112" s="65" t="s">
        <v>338</v>
      </c>
      <c r="F112" s="77">
        <v>5</v>
      </c>
      <c r="G112" s="81"/>
      <c r="H112" s="28">
        <f>F112*ROUND(G112,2)</f>
        <v>0</v>
      </c>
    </row>
    <row r="113" spans="1:8" s="9" customFormat="1" ht="32.1" customHeight="1" x14ac:dyDescent="0.25">
      <c r="A113" s="15"/>
      <c r="B113" s="19"/>
      <c r="C113" s="8"/>
      <c r="D113" s="24"/>
      <c r="E113" s="67"/>
      <c r="F113" s="78"/>
      <c r="G113" s="82"/>
      <c r="H113" s="29"/>
    </row>
    <row r="114" spans="1:8" ht="28.7" customHeight="1" x14ac:dyDescent="0.25">
      <c r="A114" s="34"/>
      <c r="B114" s="35"/>
      <c r="C114" s="36"/>
      <c r="D114" s="37" t="s">
        <v>2196</v>
      </c>
      <c r="E114" s="36"/>
      <c r="F114" s="36"/>
      <c r="G114" s="38" t="s">
        <v>62</v>
      </c>
      <c r="H114" s="41">
        <f>SUM(H57:H113)</f>
        <v>0</v>
      </c>
    </row>
    <row r="115" spans="1:8" ht="21.6" customHeight="1" x14ac:dyDescent="0.25">
      <c r="A115" s="1" t="s">
        <v>0</v>
      </c>
      <c r="B115" s="2" t="s">
        <v>1</v>
      </c>
      <c r="C115" s="3"/>
      <c r="D115" s="2" t="s">
        <v>2</v>
      </c>
      <c r="E115" s="61" t="s">
        <v>3</v>
      </c>
      <c r="F115" s="5" t="s">
        <v>4</v>
      </c>
      <c r="G115" s="5" t="s">
        <v>5</v>
      </c>
      <c r="H115" s="5" t="s">
        <v>6</v>
      </c>
    </row>
    <row r="116" spans="1:8" ht="11.25" customHeight="1" x14ac:dyDescent="0.25">
      <c r="A116" s="12"/>
      <c r="B116" s="16"/>
      <c r="D116" s="20"/>
      <c r="E116" s="63"/>
      <c r="F116" s="75"/>
      <c r="G116" s="79"/>
      <c r="H116" s="32"/>
    </row>
    <row r="117" spans="1:8" ht="11.85" customHeight="1" x14ac:dyDescent="0.25">
      <c r="A117" s="13"/>
      <c r="B117" s="17"/>
      <c r="C117" s="6"/>
      <c r="D117" s="21" t="s">
        <v>2197</v>
      </c>
      <c r="E117" s="64"/>
      <c r="F117" s="76"/>
      <c r="G117" s="80"/>
      <c r="H117" s="28"/>
    </row>
    <row r="118" spans="1:8" ht="11.25" customHeight="1" x14ac:dyDescent="0.25">
      <c r="A118" s="13"/>
      <c r="B118" s="17"/>
      <c r="C118" s="6"/>
      <c r="D118" s="22"/>
      <c r="E118" s="64"/>
      <c r="F118" s="76"/>
      <c r="G118" s="80"/>
      <c r="H118" s="28"/>
    </row>
    <row r="119" spans="1:8" ht="11.85" customHeight="1" x14ac:dyDescent="0.25">
      <c r="A119" s="13"/>
      <c r="B119" s="17"/>
      <c r="C119" s="6"/>
      <c r="D119" s="74" t="s">
        <v>2198</v>
      </c>
      <c r="E119" s="64"/>
      <c r="F119" s="76"/>
      <c r="G119" s="80"/>
      <c r="H119" s="28"/>
    </row>
    <row r="120" spans="1:8" ht="11.25" customHeight="1" x14ac:dyDescent="0.25">
      <c r="A120" s="13"/>
      <c r="B120" s="17"/>
      <c r="C120" s="6"/>
      <c r="D120" s="22"/>
      <c r="E120" s="64"/>
      <c r="F120" s="76"/>
      <c r="G120" s="80"/>
      <c r="H120" s="28"/>
    </row>
    <row r="121" spans="1:8" ht="11.85" customHeight="1" x14ac:dyDescent="0.25">
      <c r="A121" s="13"/>
      <c r="B121" s="17"/>
      <c r="C121" s="6"/>
      <c r="D121" s="74" t="s">
        <v>686</v>
      </c>
      <c r="E121" s="64"/>
      <c r="F121" s="76"/>
      <c r="G121" s="80"/>
      <c r="H121" s="28"/>
    </row>
    <row r="122" spans="1:8" ht="11.25" customHeight="1" x14ac:dyDescent="0.25">
      <c r="A122" s="13"/>
      <c r="B122" s="17"/>
      <c r="C122" s="6"/>
      <c r="D122" s="22"/>
      <c r="E122" s="64"/>
      <c r="F122" s="76"/>
      <c r="G122" s="80"/>
      <c r="H122" s="28"/>
    </row>
    <row r="123" spans="1:8" ht="11.25" customHeight="1" x14ac:dyDescent="0.25">
      <c r="A123" s="14" t="s">
        <v>2199</v>
      </c>
      <c r="B123" s="18" t="s">
        <v>13</v>
      </c>
      <c r="C123" s="6"/>
      <c r="D123" s="73" t="s">
        <v>2200</v>
      </c>
      <c r="E123" s="65" t="s">
        <v>385</v>
      </c>
      <c r="F123" s="77">
        <v>54</v>
      </c>
      <c r="G123" s="81"/>
      <c r="H123" s="28">
        <f>F123*ROUND(G123,2)</f>
        <v>0</v>
      </c>
    </row>
    <row r="124" spans="1:8" ht="11.25" customHeight="1" x14ac:dyDescent="0.25">
      <c r="A124" s="13"/>
      <c r="B124" s="17"/>
      <c r="C124" s="6"/>
      <c r="D124" s="22"/>
      <c r="E124" s="64"/>
      <c r="F124" s="76"/>
      <c r="G124" s="80"/>
      <c r="H124" s="28"/>
    </row>
    <row r="125" spans="1:8" ht="11.85" customHeight="1" x14ac:dyDescent="0.25">
      <c r="A125" s="13"/>
      <c r="B125" s="17"/>
      <c r="C125" s="6"/>
      <c r="D125" s="21" t="s">
        <v>784</v>
      </c>
      <c r="E125" s="64"/>
      <c r="F125" s="76"/>
      <c r="G125" s="80"/>
      <c r="H125" s="28"/>
    </row>
    <row r="126" spans="1:8" ht="11.25" customHeight="1" x14ac:dyDescent="0.25">
      <c r="A126" s="13"/>
      <c r="B126" s="17"/>
      <c r="C126" s="6"/>
      <c r="D126" s="22"/>
      <c r="E126" s="64"/>
      <c r="F126" s="76"/>
      <c r="G126" s="80"/>
      <c r="H126" s="28"/>
    </row>
    <row r="127" spans="1:8" ht="11.85" customHeight="1" x14ac:dyDescent="0.25">
      <c r="A127" s="13"/>
      <c r="B127" s="17"/>
      <c r="C127" s="6"/>
      <c r="D127" s="21" t="s">
        <v>2201</v>
      </c>
      <c r="E127" s="64"/>
      <c r="F127" s="76"/>
      <c r="G127" s="80"/>
      <c r="H127" s="28"/>
    </row>
    <row r="128" spans="1:8" ht="11.25" customHeight="1" x14ac:dyDescent="0.25">
      <c r="A128" s="13"/>
      <c r="B128" s="17"/>
      <c r="C128" s="6"/>
      <c r="D128" s="22"/>
      <c r="E128" s="64"/>
      <c r="F128" s="76"/>
      <c r="G128" s="80"/>
      <c r="H128" s="28"/>
    </row>
    <row r="129" spans="1:8" ht="11.85" customHeight="1" x14ac:dyDescent="0.25">
      <c r="A129" s="13"/>
      <c r="B129" s="17"/>
      <c r="C129" s="6"/>
      <c r="D129" s="74" t="s">
        <v>2202</v>
      </c>
      <c r="E129" s="64"/>
      <c r="F129" s="76"/>
      <c r="G129" s="80"/>
      <c r="H129" s="28"/>
    </row>
    <row r="130" spans="1:8" ht="11.25" customHeight="1" x14ac:dyDescent="0.25">
      <c r="A130" s="13"/>
      <c r="B130" s="17"/>
      <c r="C130" s="6"/>
      <c r="D130" s="22"/>
      <c r="E130" s="64"/>
      <c r="F130" s="76"/>
      <c r="G130" s="80"/>
      <c r="H130" s="28"/>
    </row>
    <row r="131" spans="1:8" ht="11.85" customHeight="1" x14ac:dyDescent="0.25">
      <c r="A131" s="13"/>
      <c r="B131" s="17"/>
      <c r="C131" s="6"/>
      <c r="D131" s="74" t="s">
        <v>2203</v>
      </c>
      <c r="E131" s="64"/>
      <c r="F131" s="76"/>
      <c r="G131" s="80"/>
      <c r="H131" s="28"/>
    </row>
    <row r="132" spans="1:8" ht="11.85" customHeight="1" x14ac:dyDescent="0.25">
      <c r="A132" s="13"/>
      <c r="B132" s="17"/>
      <c r="C132" s="6"/>
      <c r="D132" s="74" t="s">
        <v>2204</v>
      </c>
      <c r="E132" s="64"/>
      <c r="F132" s="76"/>
      <c r="G132" s="80"/>
      <c r="H132" s="28"/>
    </row>
    <row r="133" spans="1:8" ht="11.25" customHeight="1" x14ac:dyDescent="0.25">
      <c r="A133" s="13"/>
      <c r="B133" s="17"/>
      <c r="C133" s="6"/>
      <c r="D133" s="22"/>
      <c r="E133" s="64"/>
      <c r="F133" s="76"/>
      <c r="G133" s="80"/>
      <c r="H133" s="28"/>
    </row>
    <row r="134" spans="1:8" ht="11.25" customHeight="1" x14ac:dyDescent="0.25">
      <c r="A134" s="14" t="s">
        <v>2205</v>
      </c>
      <c r="B134" s="18" t="s">
        <v>17</v>
      </c>
      <c r="C134" s="6"/>
      <c r="D134" s="73" t="s">
        <v>2206</v>
      </c>
      <c r="E134" s="65" t="s">
        <v>523</v>
      </c>
      <c r="F134" s="77">
        <v>3</v>
      </c>
      <c r="G134" s="81"/>
      <c r="H134" s="28">
        <f>F134*ROUND(G134,2)</f>
        <v>0</v>
      </c>
    </row>
    <row r="135" spans="1:8" ht="11.25" customHeight="1" x14ac:dyDescent="0.25">
      <c r="A135" s="13"/>
      <c r="B135" s="17"/>
      <c r="C135" s="6"/>
      <c r="D135" s="22"/>
      <c r="E135" s="64"/>
      <c r="F135" s="76"/>
      <c r="G135" s="80"/>
      <c r="H135" s="28"/>
    </row>
    <row r="136" spans="1:8" ht="11.85" customHeight="1" x14ac:dyDescent="0.25">
      <c r="A136" s="13"/>
      <c r="B136" s="17"/>
      <c r="C136" s="6"/>
      <c r="D136" s="21" t="s">
        <v>389</v>
      </c>
      <c r="E136" s="64"/>
      <c r="F136" s="76"/>
      <c r="G136" s="80"/>
      <c r="H136" s="28"/>
    </row>
    <row r="137" spans="1:8" ht="11.25" customHeight="1" x14ac:dyDescent="0.25">
      <c r="A137" s="13"/>
      <c r="B137" s="17"/>
      <c r="C137" s="6"/>
      <c r="D137" s="22"/>
      <c r="E137" s="64"/>
      <c r="F137" s="76"/>
      <c r="G137" s="80"/>
      <c r="H137" s="28"/>
    </row>
    <row r="138" spans="1:8" ht="11.85" customHeight="1" x14ac:dyDescent="0.25">
      <c r="A138" s="13"/>
      <c r="B138" s="17"/>
      <c r="C138" s="6"/>
      <c r="D138" s="21" t="s">
        <v>390</v>
      </c>
      <c r="E138" s="64"/>
      <c r="F138" s="76"/>
      <c r="G138" s="80"/>
      <c r="H138" s="28"/>
    </row>
    <row r="139" spans="1:8" ht="11.25" customHeight="1" x14ac:dyDescent="0.25">
      <c r="A139" s="13"/>
      <c r="B139" s="17"/>
      <c r="C139" s="6"/>
      <c r="D139" s="22"/>
      <c r="E139" s="64"/>
      <c r="F139" s="76"/>
      <c r="G139" s="80"/>
      <c r="H139" s="28"/>
    </row>
    <row r="140" spans="1:8" ht="11.85" customHeight="1" x14ac:dyDescent="0.25">
      <c r="A140" s="13"/>
      <c r="B140" s="17"/>
      <c r="C140" s="6"/>
      <c r="D140" s="74" t="s">
        <v>2207</v>
      </c>
      <c r="E140" s="64"/>
      <c r="F140" s="76"/>
      <c r="G140" s="80"/>
      <c r="H140" s="28"/>
    </row>
    <row r="141" spans="1:8" ht="11.25" customHeight="1" x14ac:dyDescent="0.25">
      <c r="A141" s="13"/>
      <c r="B141" s="17"/>
      <c r="C141" s="6"/>
      <c r="D141" s="22"/>
      <c r="E141" s="64"/>
      <c r="F141" s="76"/>
      <c r="G141" s="80"/>
      <c r="H141" s="28"/>
    </row>
    <row r="142" spans="1:8" ht="11.25" customHeight="1" x14ac:dyDescent="0.25">
      <c r="A142" s="13"/>
      <c r="B142" s="17"/>
      <c r="C142" s="6"/>
      <c r="D142" s="73" t="s">
        <v>2208</v>
      </c>
      <c r="E142" s="64"/>
      <c r="F142" s="76"/>
      <c r="G142" s="80"/>
      <c r="H142" s="28"/>
    </row>
    <row r="143" spans="1:8" ht="11.25" customHeight="1" x14ac:dyDescent="0.25">
      <c r="A143" s="13"/>
      <c r="B143" s="17"/>
      <c r="C143" s="6"/>
      <c r="D143" s="73" t="s">
        <v>2209</v>
      </c>
      <c r="E143" s="64"/>
      <c r="F143" s="76"/>
      <c r="G143" s="80"/>
      <c r="H143" s="28"/>
    </row>
    <row r="144" spans="1:8" ht="11.25" customHeight="1" x14ac:dyDescent="0.25">
      <c r="A144" s="14" t="s">
        <v>2210</v>
      </c>
      <c r="B144" s="18" t="s">
        <v>20</v>
      </c>
      <c r="C144" s="6"/>
      <c r="D144" s="73" t="s">
        <v>345</v>
      </c>
      <c r="E144" s="65" t="s">
        <v>366</v>
      </c>
      <c r="F144" s="77">
        <v>52</v>
      </c>
      <c r="G144" s="81"/>
      <c r="H144" s="28">
        <f>F144*ROUND(G144,2)</f>
        <v>0</v>
      </c>
    </row>
    <row r="145" spans="1:8" ht="11.25" customHeight="1" x14ac:dyDescent="0.25">
      <c r="A145" s="13"/>
      <c r="B145" s="17"/>
      <c r="C145" s="6"/>
      <c r="D145" s="22"/>
      <c r="E145" s="64"/>
      <c r="F145" s="76"/>
      <c r="G145" s="80"/>
      <c r="H145" s="28"/>
    </row>
    <row r="146" spans="1:8" ht="11.25" customHeight="1" x14ac:dyDescent="0.25">
      <c r="A146" s="13"/>
      <c r="B146" s="17"/>
      <c r="C146" s="6"/>
      <c r="D146" s="73" t="s">
        <v>2211</v>
      </c>
      <c r="E146" s="64"/>
      <c r="F146" s="76"/>
      <c r="G146" s="80"/>
      <c r="H146" s="28"/>
    </row>
    <row r="147" spans="1:8" ht="11.25" customHeight="1" x14ac:dyDescent="0.25">
      <c r="A147" s="14" t="s">
        <v>2212</v>
      </c>
      <c r="B147" s="18" t="s">
        <v>23</v>
      </c>
      <c r="C147" s="6"/>
      <c r="D147" s="73" t="s">
        <v>2213</v>
      </c>
      <c r="E147" s="65" t="s">
        <v>385</v>
      </c>
      <c r="F147" s="77">
        <v>34</v>
      </c>
      <c r="G147" s="81"/>
      <c r="H147" s="28">
        <f>F147*ROUND(G147,2)</f>
        <v>0</v>
      </c>
    </row>
    <row r="148" spans="1:8" ht="11.25" customHeight="1" x14ac:dyDescent="0.25">
      <c r="A148" s="13"/>
      <c r="B148" s="17"/>
      <c r="C148" s="6"/>
      <c r="D148" s="22"/>
      <c r="E148" s="64"/>
      <c r="F148" s="76"/>
      <c r="G148" s="80"/>
      <c r="H148" s="28"/>
    </row>
    <row r="149" spans="1:8" ht="11.85" customHeight="1" x14ac:dyDescent="0.25">
      <c r="A149" s="13"/>
      <c r="B149" s="17"/>
      <c r="C149" s="6"/>
      <c r="D149" s="21" t="s">
        <v>402</v>
      </c>
      <c r="E149" s="64"/>
      <c r="F149" s="76"/>
      <c r="G149" s="80"/>
      <c r="H149" s="28"/>
    </row>
    <row r="150" spans="1:8" ht="11.25" customHeight="1" x14ac:dyDescent="0.25">
      <c r="A150" s="13"/>
      <c r="B150" s="17"/>
      <c r="C150" s="6"/>
      <c r="D150" s="22"/>
      <c r="E150" s="64"/>
      <c r="F150" s="76"/>
      <c r="G150" s="80"/>
      <c r="H150" s="28"/>
    </row>
    <row r="151" spans="1:8" ht="11.85" customHeight="1" x14ac:dyDescent="0.25">
      <c r="A151" s="13"/>
      <c r="B151" s="17"/>
      <c r="C151" s="6"/>
      <c r="D151" s="74" t="s">
        <v>403</v>
      </c>
      <c r="E151" s="64"/>
      <c r="F151" s="76"/>
      <c r="G151" s="80"/>
      <c r="H151" s="28"/>
    </row>
    <row r="152" spans="1:8" ht="11.25" customHeight="1" x14ac:dyDescent="0.25">
      <c r="A152" s="13"/>
      <c r="B152" s="17"/>
      <c r="C152" s="6"/>
      <c r="D152" s="22"/>
      <c r="E152" s="64"/>
      <c r="F152" s="76"/>
      <c r="G152" s="80"/>
      <c r="H152" s="28"/>
    </row>
    <row r="153" spans="1:8" ht="11.25" customHeight="1" x14ac:dyDescent="0.25">
      <c r="A153" s="14" t="s">
        <v>2214</v>
      </c>
      <c r="B153" s="18" t="s">
        <v>27</v>
      </c>
      <c r="C153" s="6"/>
      <c r="D153" s="73" t="s">
        <v>2215</v>
      </c>
      <c r="E153" s="65" t="s">
        <v>366</v>
      </c>
      <c r="F153" s="77">
        <v>52</v>
      </c>
      <c r="G153" s="81"/>
      <c r="H153" s="28">
        <f>F153*ROUND(G153,2)</f>
        <v>0</v>
      </c>
    </row>
    <row r="154" spans="1:8" ht="11.25" customHeight="1" x14ac:dyDescent="0.25">
      <c r="A154" s="13"/>
      <c r="B154" s="17"/>
      <c r="C154" s="6"/>
      <c r="D154" s="22"/>
      <c r="E154" s="64"/>
      <c r="F154" s="76"/>
      <c r="G154" s="80"/>
      <c r="H154" s="28"/>
    </row>
    <row r="155" spans="1:8" ht="11.85" customHeight="1" x14ac:dyDescent="0.25">
      <c r="A155" s="13"/>
      <c r="B155" s="17"/>
      <c r="C155" s="6"/>
      <c r="D155" s="21" t="s">
        <v>2216</v>
      </c>
      <c r="E155" s="64"/>
      <c r="F155" s="76"/>
      <c r="G155" s="80"/>
      <c r="H155" s="28"/>
    </row>
    <row r="156" spans="1:8" ht="11.25" customHeight="1" x14ac:dyDescent="0.25">
      <c r="A156" s="13"/>
      <c r="B156" s="17"/>
      <c r="C156" s="6"/>
      <c r="D156" s="22"/>
      <c r="E156" s="64"/>
      <c r="F156" s="76"/>
      <c r="G156" s="80"/>
      <c r="H156" s="28"/>
    </row>
    <row r="157" spans="1:8" ht="11.85" customHeight="1" x14ac:dyDescent="0.25">
      <c r="A157" s="13"/>
      <c r="B157" s="17"/>
      <c r="C157" s="6"/>
      <c r="D157" s="21" t="s">
        <v>1101</v>
      </c>
      <c r="E157" s="64"/>
      <c r="F157" s="76"/>
      <c r="G157" s="80"/>
      <c r="H157" s="28"/>
    </row>
    <row r="158" spans="1:8" ht="11.25" customHeight="1" x14ac:dyDescent="0.25">
      <c r="A158" s="13"/>
      <c r="B158" s="17"/>
      <c r="C158" s="6"/>
      <c r="D158" s="22"/>
      <c r="E158" s="64"/>
      <c r="F158" s="76"/>
      <c r="G158" s="80"/>
      <c r="H158" s="28"/>
    </row>
    <row r="159" spans="1:8" ht="11.85" customHeight="1" x14ac:dyDescent="0.25">
      <c r="A159" s="13"/>
      <c r="B159" s="17"/>
      <c r="C159" s="6"/>
      <c r="D159" s="74" t="s">
        <v>2141</v>
      </c>
      <c r="E159" s="64"/>
      <c r="F159" s="76"/>
      <c r="G159" s="80"/>
      <c r="H159" s="28"/>
    </row>
    <row r="160" spans="1:8" ht="11.25" customHeight="1" x14ac:dyDescent="0.25">
      <c r="A160" s="13"/>
      <c r="B160" s="17"/>
      <c r="C160" s="6"/>
      <c r="D160" s="22"/>
      <c r="E160" s="64"/>
      <c r="F160" s="76"/>
      <c r="G160" s="80"/>
      <c r="H160" s="28"/>
    </row>
    <row r="161" spans="1:8" ht="11.25" customHeight="1" x14ac:dyDescent="0.25">
      <c r="A161" s="13"/>
      <c r="B161" s="17"/>
      <c r="C161" s="6"/>
      <c r="D161" s="73" t="s">
        <v>2217</v>
      </c>
      <c r="E161" s="64"/>
      <c r="F161" s="76"/>
      <c r="G161" s="80"/>
      <c r="H161" s="28"/>
    </row>
    <row r="162" spans="1:8" ht="11.25" customHeight="1" x14ac:dyDescent="0.25">
      <c r="A162" s="13"/>
      <c r="B162" s="17"/>
      <c r="C162" s="6"/>
      <c r="D162" s="73" t="s">
        <v>2218</v>
      </c>
      <c r="E162" s="64"/>
      <c r="F162" s="76"/>
      <c r="G162" s="80"/>
      <c r="H162" s="28"/>
    </row>
    <row r="163" spans="1:8" ht="11.25" customHeight="1" x14ac:dyDescent="0.25">
      <c r="A163" s="13"/>
      <c r="B163" s="17"/>
      <c r="C163" s="6"/>
      <c r="D163" s="73" t="s">
        <v>2219</v>
      </c>
      <c r="E163" s="64"/>
      <c r="F163" s="76"/>
      <c r="G163" s="80"/>
      <c r="H163" s="28"/>
    </row>
    <row r="164" spans="1:8" ht="11.25" customHeight="1" x14ac:dyDescent="0.25">
      <c r="A164" s="13"/>
      <c r="B164" s="17"/>
      <c r="C164" s="6"/>
      <c r="D164" s="73" t="s">
        <v>2220</v>
      </c>
      <c r="E164" s="64"/>
      <c r="F164" s="76"/>
      <c r="G164" s="80"/>
      <c r="H164" s="28"/>
    </row>
    <row r="165" spans="1:8" ht="11.25" customHeight="1" x14ac:dyDescent="0.25">
      <c r="A165" s="14" t="s">
        <v>2221</v>
      </c>
      <c r="B165" s="18" t="s">
        <v>29</v>
      </c>
      <c r="C165" s="6"/>
      <c r="D165" s="73" t="s">
        <v>2146</v>
      </c>
      <c r="E165" s="65" t="s">
        <v>523</v>
      </c>
      <c r="F165" s="77">
        <v>1</v>
      </c>
      <c r="G165" s="81"/>
      <c r="H165" s="28">
        <f>F165*ROUND(G165,2)</f>
        <v>0</v>
      </c>
    </row>
    <row r="166" spans="1:8" ht="72" customHeight="1" x14ac:dyDescent="0.25">
      <c r="A166" s="13"/>
      <c r="B166" s="17"/>
      <c r="C166" s="6"/>
      <c r="D166" s="22"/>
      <c r="E166" s="64"/>
      <c r="F166" s="76"/>
      <c r="G166" s="80"/>
      <c r="H166" s="28"/>
    </row>
    <row r="167" spans="1:8" s="9" customFormat="1" ht="29.1" customHeight="1" x14ac:dyDescent="0.25">
      <c r="A167" s="43"/>
      <c r="B167" s="45"/>
      <c r="D167" s="47"/>
      <c r="E167" s="66"/>
      <c r="F167" s="85"/>
      <c r="G167" s="87"/>
      <c r="H167" s="48"/>
    </row>
    <row r="168" spans="1:8" ht="28.7" customHeight="1" x14ac:dyDescent="0.25">
      <c r="A168" s="34"/>
      <c r="B168" s="35"/>
      <c r="C168" s="36"/>
      <c r="D168" s="37" t="s">
        <v>2222</v>
      </c>
      <c r="E168" s="36"/>
      <c r="F168" s="36"/>
      <c r="G168" s="38" t="s">
        <v>62</v>
      </c>
      <c r="H168" s="41">
        <f>SUM(H116:H167)</f>
        <v>0</v>
      </c>
    </row>
    <row r="169" spans="1:8" ht="21.6" customHeight="1" x14ac:dyDescent="0.25">
      <c r="A169" s="1" t="s">
        <v>0</v>
      </c>
      <c r="B169" s="2" t="s">
        <v>1</v>
      </c>
      <c r="C169" s="3"/>
      <c r="D169" s="2" t="s">
        <v>2</v>
      </c>
      <c r="E169" s="61" t="s">
        <v>3</v>
      </c>
      <c r="F169" s="5" t="s">
        <v>4</v>
      </c>
      <c r="G169" s="5" t="s">
        <v>5</v>
      </c>
      <c r="H169" s="5" t="s">
        <v>6</v>
      </c>
    </row>
    <row r="170" spans="1:8" ht="11.25" customHeight="1" x14ac:dyDescent="0.25">
      <c r="A170" s="12"/>
      <c r="B170" s="16"/>
      <c r="D170" s="20"/>
      <c r="E170" s="63"/>
      <c r="F170" s="75"/>
      <c r="G170" s="79"/>
      <c r="H170" s="32"/>
    </row>
    <row r="171" spans="1:8" ht="11.85" customHeight="1" x14ac:dyDescent="0.25">
      <c r="A171" s="13"/>
      <c r="B171" s="17"/>
      <c r="C171" s="6"/>
      <c r="D171" s="21" t="s">
        <v>2223</v>
      </c>
      <c r="E171" s="64"/>
      <c r="F171" s="76"/>
      <c r="G171" s="80"/>
      <c r="H171" s="28"/>
    </row>
    <row r="172" spans="1:8" ht="11.25" customHeight="1" x14ac:dyDescent="0.25">
      <c r="A172" s="13"/>
      <c r="B172" s="17"/>
      <c r="C172" s="6"/>
      <c r="D172" s="22"/>
      <c r="E172" s="64"/>
      <c r="F172" s="76"/>
      <c r="G172" s="80"/>
      <c r="H172" s="28"/>
    </row>
    <row r="173" spans="1:8" ht="11.85" customHeight="1" x14ac:dyDescent="0.25">
      <c r="A173" s="13"/>
      <c r="B173" s="17"/>
      <c r="C173" s="6"/>
      <c r="D173" s="74" t="s">
        <v>2224</v>
      </c>
      <c r="E173" s="64"/>
      <c r="F173" s="76"/>
      <c r="G173" s="80"/>
      <c r="H173" s="28"/>
    </row>
    <row r="174" spans="1:8" ht="11.85" customHeight="1" x14ac:dyDescent="0.25">
      <c r="A174" s="13"/>
      <c r="B174" s="17"/>
      <c r="C174" s="6"/>
      <c r="D174" s="74" t="s">
        <v>2225</v>
      </c>
      <c r="E174" s="64"/>
      <c r="F174" s="76"/>
      <c r="G174" s="80"/>
      <c r="H174" s="28"/>
    </row>
    <row r="175" spans="1:8" ht="11.25" customHeight="1" x14ac:dyDescent="0.25">
      <c r="A175" s="13"/>
      <c r="B175" s="17"/>
      <c r="C175" s="6"/>
      <c r="D175" s="22"/>
      <c r="E175" s="64"/>
      <c r="F175" s="76"/>
      <c r="G175" s="80"/>
      <c r="H175" s="28"/>
    </row>
    <row r="176" spans="1:8" ht="11.25" customHeight="1" x14ac:dyDescent="0.25">
      <c r="A176" s="13"/>
      <c r="B176" s="17"/>
      <c r="C176" s="6"/>
      <c r="D176" s="73" t="s">
        <v>2226</v>
      </c>
      <c r="E176" s="64"/>
      <c r="F176" s="76"/>
      <c r="G176" s="80"/>
      <c r="H176" s="28"/>
    </row>
    <row r="177" spans="1:8" ht="11.25" customHeight="1" x14ac:dyDescent="0.25">
      <c r="A177" s="14" t="s">
        <v>2227</v>
      </c>
      <c r="B177" s="18" t="s">
        <v>13</v>
      </c>
      <c r="C177" s="6"/>
      <c r="D177" s="73" t="s">
        <v>2228</v>
      </c>
      <c r="E177" s="65" t="s">
        <v>366</v>
      </c>
      <c r="F177" s="77">
        <v>10</v>
      </c>
      <c r="G177" s="81"/>
      <c r="H177" s="28">
        <f>F177*ROUND(G177,2)</f>
        <v>0</v>
      </c>
    </row>
    <row r="178" spans="1:8" ht="11.25" customHeight="1" x14ac:dyDescent="0.25">
      <c r="A178" s="13"/>
      <c r="B178" s="17"/>
      <c r="C178" s="6"/>
      <c r="D178" s="22"/>
      <c r="E178" s="64"/>
      <c r="F178" s="76"/>
      <c r="G178" s="80"/>
      <c r="H178" s="28"/>
    </row>
    <row r="179" spans="1:8" ht="11.85" customHeight="1" x14ac:dyDescent="0.25">
      <c r="A179" s="13"/>
      <c r="B179" s="17"/>
      <c r="C179" s="6"/>
      <c r="D179" s="21" t="s">
        <v>2229</v>
      </c>
      <c r="E179" s="64"/>
      <c r="F179" s="76"/>
      <c r="G179" s="80"/>
      <c r="H179" s="28"/>
    </row>
    <row r="180" spans="1:8" ht="11.25" customHeight="1" x14ac:dyDescent="0.25">
      <c r="A180" s="13"/>
      <c r="B180" s="17"/>
      <c r="C180" s="6"/>
      <c r="D180" s="22"/>
      <c r="E180" s="64"/>
      <c r="F180" s="76"/>
      <c r="G180" s="80"/>
      <c r="H180" s="28"/>
    </row>
    <row r="181" spans="1:8" ht="11.85" customHeight="1" x14ac:dyDescent="0.25">
      <c r="A181" s="13"/>
      <c r="B181" s="17"/>
      <c r="C181" s="6"/>
      <c r="D181" s="21" t="s">
        <v>2230</v>
      </c>
      <c r="E181" s="64"/>
      <c r="F181" s="76"/>
      <c r="G181" s="80"/>
      <c r="H181" s="28"/>
    </row>
    <row r="182" spans="1:8" ht="11.25" customHeight="1" x14ac:dyDescent="0.25">
      <c r="A182" s="13"/>
      <c r="B182" s="17"/>
      <c r="C182" s="6"/>
      <c r="D182" s="22"/>
      <c r="E182" s="64"/>
      <c r="F182" s="76"/>
      <c r="G182" s="80"/>
      <c r="H182" s="28"/>
    </row>
    <row r="183" spans="1:8" ht="11.85" customHeight="1" x14ac:dyDescent="0.25">
      <c r="A183" s="13"/>
      <c r="B183" s="17"/>
      <c r="C183" s="6"/>
      <c r="D183" s="74" t="s">
        <v>2231</v>
      </c>
      <c r="E183" s="64"/>
      <c r="F183" s="76"/>
      <c r="G183" s="80"/>
      <c r="H183" s="28"/>
    </row>
    <row r="184" spans="1:8" ht="11.85" customHeight="1" x14ac:dyDescent="0.25">
      <c r="A184" s="13"/>
      <c r="B184" s="17"/>
      <c r="C184" s="6"/>
      <c r="D184" s="74" t="s">
        <v>2232</v>
      </c>
      <c r="E184" s="64"/>
      <c r="F184" s="76"/>
      <c r="G184" s="80"/>
      <c r="H184" s="28"/>
    </row>
    <row r="185" spans="1:8" ht="11.85" customHeight="1" x14ac:dyDescent="0.25">
      <c r="A185" s="13"/>
      <c r="B185" s="17"/>
      <c r="C185" s="6"/>
      <c r="D185" s="74" t="s">
        <v>2233</v>
      </c>
      <c r="E185" s="64"/>
      <c r="F185" s="76"/>
      <c r="G185" s="80"/>
      <c r="H185" s="28"/>
    </row>
    <row r="186" spans="1:8" ht="11.85" customHeight="1" x14ac:dyDescent="0.25">
      <c r="A186" s="13"/>
      <c r="B186" s="17"/>
      <c r="C186" s="6"/>
      <c r="D186" s="74" t="s">
        <v>2234</v>
      </c>
      <c r="E186" s="64"/>
      <c r="F186" s="76"/>
      <c r="G186" s="80"/>
      <c r="H186" s="28"/>
    </row>
    <row r="187" spans="1:8" ht="11.25" customHeight="1" x14ac:dyDescent="0.25">
      <c r="A187" s="13"/>
      <c r="B187" s="17"/>
      <c r="C187" s="6"/>
      <c r="D187" s="22"/>
      <c r="E187" s="64"/>
      <c r="F187" s="76"/>
      <c r="G187" s="80"/>
      <c r="H187" s="28"/>
    </row>
    <row r="188" spans="1:8" ht="11.85" customHeight="1" x14ac:dyDescent="0.25">
      <c r="A188" s="13"/>
      <c r="B188" s="17"/>
      <c r="C188" s="6"/>
      <c r="D188" s="74" t="s">
        <v>2074</v>
      </c>
      <c r="E188" s="64"/>
      <c r="F188" s="76"/>
      <c r="G188" s="80"/>
      <c r="H188" s="28"/>
    </row>
    <row r="189" spans="1:8" ht="11.25" customHeight="1" x14ac:dyDescent="0.25">
      <c r="A189" s="13"/>
      <c r="B189" s="17"/>
      <c r="C189" s="6"/>
      <c r="D189" s="22"/>
      <c r="E189" s="64"/>
      <c r="F189" s="76"/>
      <c r="G189" s="80"/>
      <c r="H189" s="28"/>
    </row>
    <row r="190" spans="1:8" ht="11.25" customHeight="1" x14ac:dyDescent="0.25">
      <c r="A190" s="14" t="s">
        <v>2235</v>
      </c>
      <c r="B190" s="18" t="s">
        <v>17</v>
      </c>
      <c r="C190" s="6"/>
      <c r="D190" s="73" t="s">
        <v>2236</v>
      </c>
      <c r="E190" s="65" t="s">
        <v>366</v>
      </c>
      <c r="F190" s="77">
        <v>53</v>
      </c>
      <c r="G190" s="81"/>
      <c r="H190" s="28">
        <f>F190*ROUND(G190,2)</f>
        <v>0</v>
      </c>
    </row>
    <row r="191" spans="1:8" ht="11.25" customHeight="1" x14ac:dyDescent="0.25">
      <c r="A191" s="13"/>
      <c r="B191" s="17"/>
      <c r="C191" s="6"/>
      <c r="D191" s="22"/>
      <c r="E191" s="64"/>
      <c r="F191" s="76"/>
      <c r="G191" s="80"/>
      <c r="H191" s="28"/>
    </row>
    <row r="192" spans="1:8" ht="11.85" customHeight="1" x14ac:dyDescent="0.25">
      <c r="A192" s="13"/>
      <c r="B192" s="17"/>
      <c r="C192" s="6"/>
      <c r="D192" s="21" t="s">
        <v>1101</v>
      </c>
      <c r="E192" s="64"/>
      <c r="F192" s="76"/>
      <c r="G192" s="80"/>
      <c r="H192" s="28"/>
    </row>
    <row r="193" spans="1:8" ht="11.25" customHeight="1" x14ac:dyDescent="0.25">
      <c r="A193" s="13"/>
      <c r="B193" s="17"/>
      <c r="C193" s="6"/>
      <c r="D193" s="22"/>
      <c r="E193" s="64"/>
      <c r="F193" s="76"/>
      <c r="G193" s="80"/>
      <c r="H193" s="28"/>
    </row>
    <row r="194" spans="1:8" ht="11.85" customHeight="1" x14ac:dyDescent="0.25">
      <c r="A194" s="13"/>
      <c r="B194" s="17"/>
      <c r="C194" s="6"/>
      <c r="D194" s="74" t="s">
        <v>2237</v>
      </c>
      <c r="E194" s="64"/>
      <c r="F194" s="76"/>
      <c r="G194" s="80"/>
      <c r="H194" s="28"/>
    </row>
    <row r="195" spans="1:8" ht="11.85" customHeight="1" x14ac:dyDescent="0.25">
      <c r="A195" s="13"/>
      <c r="B195" s="17"/>
      <c r="C195" s="6"/>
      <c r="D195" s="74" t="s">
        <v>2238</v>
      </c>
      <c r="E195" s="64"/>
      <c r="F195" s="76"/>
      <c r="G195" s="80"/>
      <c r="H195" s="28"/>
    </row>
    <row r="196" spans="1:8" ht="11.85" customHeight="1" x14ac:dyDescent="0.25">
      <c r="A196" s="13"/>
      <c r="B196" s="17"/>
      <c r="C196" s="6"/>
      <c r="D196" s="74" t="s">
        <v>522</v>
      </c>
      <c r="E196" s="64"/>
      <c r="F196" s="76"/>
      <c r="G196" s="80"/>
      <c r="H196" s="28"/>
    </row>
    <row r="197" spans="1:8" ht="11.25" customHeight="1" x14ac:dyDescent="0.25">
      <c r="A197" s="13"/>
      <c r="B197" s="17"/>
      <c r="C197" s="6"/>
      <c r="D197" s="22"/>
      <c r="E197" s="64"/>
      <c r="F197" s="76"/>
      <c r="G197" s="80"/>
      <c r="H197" s="28"/>
    </row>
    <row r="198" spans="1:8" ht="11.85" customHeight="1" x14ac:dyDescent="0.25">
      <c r="A198" s="13"/>
      <c r="B198" s="17"/>
      <c r="C198" s="6"/>
      <c r="D198" s="74" t="s">
        <v>2074</v>
      </c>
      <c r="E198" s="64"/>
      <c r="F198" s="76"/>
      <c r="G198" s="80"/>
      <c r="H198" s="28"/>
    </row>
    <row r="199" spans="1:8" ht="11.25" customHeight="1" x14ac:dyDescent="0.25">
      <c r="A199" s="13"/>
      <c r="B199" s="17"/>
      <c r="C199" s="6"/>
      <c r="D199" s="22"/>
      <c r="E199" s="64"/>
      <c r="F199" s="76"/>
      <c r="G199" s="80"/>
      <c r="H199" s="28"/>
    </row>
    <row r="200" spans="1:8" ht="11.25" customHeight="1" x14ac:dyDescent="0.25">
      <c r="A200" s="13"/>
      <c r="B200" s="17"/>
      <c r="C200" s="6"/>
      <c r="D200" s="73" t="s">
        <v>2239</v>
      </c>
      <c r="E200" s="64"/>
      <c r="F200" s="76"/>
      <c r="G200" s="80"/>
      <c r="H200" s="28"/>
    </row>
    <row r="201" spans="1:8" ht="11.25" customHeight="1" x14ac:dyDescent="0.25">
      <c r="A201" s="14" t="s">
        <v>2240</v>
      </c>
      <c r="B201" s="18" t="s">
        <v>20</v>
      </c>
      <c r="C201" s="6"/>
      <c r="D201" s="73" t="s">
        <v>2241</v>
      </c>
      <c r="E201" s="65" t="s">
        <v>523</v>
      </c>
      <c r="F201" s="77">
        <v>1</v>
      </c>
      <c r="G201" s="81"/>
      <c r="H201" s="28">
        <f>F201*ROUND(G201,2)</f>
        <v>0</v>
      </c>
    </row>
    <row r="202" spans="1:8" ht="11.25" customHeight="1" x14ac:dyDescent="0.25">
      <c r="A202" s="13"/>
      <c r="B202" s="17"/>
      <c r="C202" s="6"/>
      <c r="D202" s="22"/>
      <c r="E202" s="64"/>
      <c r="F202" s="76"/>
      <c r="G202" s="80"/>
      <c r="H202" s="28"/>
    </row>
    <row r="203" spans="1:8" ht="11.25" customHeight="1" x14ac:dyDescent="0.25">
      <c r="A203" s="13"/>
      <c r="B203" s="17"/>
      <c r="C203" s="6"/>
      <c r="D203" s="73" t="s">
        <v>2242</v>
      </c>
      <c r="E203" s="64"/>
      <c r="F203" s="76"/>
      <c r="G203" s="80"/>
      <c r="H203" s="28"/>
    </row>
    <row r="204" spans="1:8" ht="11.25" customHeight="1" x14ac:dyDescent="0.25">
      <c r="A204" s="14" t="s">
        <v>2243</v>
      </c>
      <c r="B204" s="18" t="s">
        <v>23</v>
      </c>
      <c r="C204" s="6"/>
      <c r="D204" s="73" t="s">
        <v>2244</v>
      </c>
      <c r="E204" s="65" t="s">
        <v>523</v>
      </c>
      <c r="F204" s="77">
        <v>1</v>
      </c>
      <c r="G204" s="81"/>
      <c r="H204" s="28">
        <f>F204*ROUND(G204,2)</f>
        <v>0</v>
      </c>
    </row>
    <row r="205" spans="1:8" ht="72" customHeight="1" x14ac:dyDescent="0.25">
      <c r="A205" s="13"/>
      <c r="B205" s="17"/>
      <c r="C205" s="6"/>
      <c r="D205" s="22"/>
      <c r="E205" s="64"/>
      <c r="F205" s="76"/>
      <c r="G205" s="80"/>
      <c r="H205" s="28"/>
    </row>
    <row r="206" spans="1:8" ht="72" customHeight="1" x14ac:dyDescent="0.25">
      <c r="A206" s="12"/>
      <c r="B206" s="44"/>
      <c r="D206" s="46"/>
      <c r="E206" s="68"/>
      <c r="F206" s="84"/>
      <c r="G206" s="86"/>
      <c r="H206" s="27"/>
    </row>
    <row r="207" spans="1:8" ht="72" customHeight="1" x14ac:dyDescent="0.25">
      <c r="A207" s="12"/>
      <c r="B207" s="44"/>
      <c r="D207" s="46"/>
      <c r="E207" s="68"/>
      <c r="F207" s="84"/>
      <c r="G207" s="86"/>
      <c r="H207" s="27"/>
    </row>
    <row r="208" spans="1:8" s="9" customFormat="1" ht="54.95" customHeight="1" x14ac:dyDescent="0.25">
      <c r="A208" s="43"/>
      <c r="B208" s="45"/>
      <c r="D208" s="47"/>
      <c r="E208" s="66"/>
      <c r="F208" s="85"/>
      <c r="G208" s="87"/>
      <c r="H208" s="48"/>
    </row>
    <row r="209" spans="1:8" ht="28.7" customHeight="1" x14ac:dyDescent="0.25">
      <c r="A209" s="34"/>
      <c r="B209" s="35"/>
      <c r="C209" s="36"/>
      <c r="D209" s="37" t="s">
        <v>2245</v>
      </c>
      <c r="E209" s="36"/>
      <c r="F209" s="36"/>
      <c r="G209" s="38" t="s">
        <v>62</v>
      </c>
      <c r="H209" s="41">
        <f>SUM(H170:H208)</f>
        <v>0</v>
      </c>
    </row>
    <row r="210" spans="1:8" ht="21.6" customHeight="1" x14ac:dyDescent="0.25">
      <c r="A210" s="1"/>
      <c r="B210" s="49" t="s">
        <v>1</v>
      </c>
      <c r="C210" s="50"/>
      <c r="D210" s="49" t="s">
        <v>2</v>
      </c>
      <c r="E210" s="70"/>
      <c r="F210" s="88"/>
      <c r="G210" s="52"/>
      <c r="H210" s="52" t="s">
        <v>6</v>
      </c>
    </row>
    <row r="211" spans="1:8" ht="11.25" customHeight="1" x14ac:dyDescent="0.25">
      <c r="A211" s="12"/>
      <c r="B211" s="55"/>
      <c r="D211" s="56"/>
      <c r="E211" s="10"/>
      <c r="F211" s="10"/>
      <c r="G211" s="71"/>
      <c r="H211" s="57"/>
    </row>
    <row r="212" spans="1:8" ht="14.1" customHeight="1" x14ac:dyDescent="0.25">
      <c r="A212" s="13"/>
      <c r="B212" s="17" t="s">
        <v>1</v>
      </c>
      <c r="C212" s="6"/>
      <c r="D212" s="22" t="s">
        <v>134</v>
      </c>
      <c r="E212" s="11"/>
      <c r="F212" s="11"/>
      <c r="G212" s="72"/>
      <c r="H212" s="28"/>
    </row>
    <row r="213" spans="1:8" x14ac:dyDescent="0.25">
      <c r="A213" s="12"/>
      <c r="B213" s="44"/>
      <c r="D213" s="46"/>
      <c r="E213" s="10"/>
      <c r="F213" s="10"/>
      <c r="G213" s="71"/>
      <c r="H213" s="27"/>
    </row>
    <row r="214" spans="1:8" ht="11.25" customHeight="1" x14ac:dyDescent="0.25">
      <c r="A214" s="13"/>
      <c r="B214" s="17"/>
      <c r="C214" s="6"/>
      <c r="D214" s="22" t="s">
        <v>2179</v>
      </c>
      <c r="E214" s="11"/>
      <c r="F214" s="11"/>
      <c r="G214" s="72"/>
      <c r="H214" s="28">
        <f>SUM(H2:H54)</f>
        <v>0</v>
      </c>
    </row>
    <row r="215" spans="1:8" ht="11.25" customHeight="1" x14ac:dyDescent="0.25">
      <c r="A215" s="13"/>
      <c r="B215" s="17"/>
      <c r="C215" s="6"/>
      <c r="D215" s="22"/>
      <c r="E215" s="11"/>
      <c r="F215" s="11"/>
      <c r="G215" s="72"/>
      <c r="H215" s="28"/>
    </row>
    <row r="216" spans="1:8" ht="11.25" customHeight="1" x14ac:dyDescent="0.25">
      <c r="A216" s="13"/>
      <c r="B216" s="17"/>
      <c r="C216" s="6"/>
      <c r="D216" s="22" t="s">
        <v>2196</v>
      </c>
      <c r="E216" s="11"/>
      <c r="F216" s="11"/>
      <c r="G216" s="72"/>
      <c r="H216" s="28">
        <f>SUM(H57:H113)</f>
        <v>0</v>
      </c>
    </row>
    <row r="217" spans="1:8" ht="11.25" customHeight="1" x14ac:dyDescent="0.25">
      <c r="A217" s="13"/>
      <c r="B217" s="17"/>
      <c r="C217" s="6"/>
      <c r="D217" s="22"/>
      <c r="E217" s="11"/>
      <c r="F217" s="11"/>
      <c r="G217" s="72"/>
      <c r="H217" s="28"/>
    </row>
    <row r="218" spans="1:8" ht="11.25" customHeight="1" x14ac:dyDescent="0.25">
      <c r="A218" s="13"/>
      <c r="B218" s="17"/>
      <c r="C218" s="6"/>
      <c r="D218" s="22" t="s">
        <v>2222</v>
      </c>
      <c r="E218" s="11"/>
      <c r="F218" s="11"/>
      <c r="G218" s="72"/>
      <c r="H218" s="28">
        <f>SUM(H116:H167)</f>
        <v>0</v>
      </c>
    </row>
    <row r="219" spans="1:8" ht="11.25" customHeight="1" x14ac:dyDescent="0.25">
      <c r="A219" s="13"/>
      <c r="B219" s="17"/>
      <c r="C219" s="6"/>
      <c r="D219" s="22"/>
      <c r="E219" s="11"/>
      <c r="F219" s="11"/>
      <c r="G219" s="72"/>
      <c r="H219" s="28"/>
    </row>
    <row r="220" spans="1:8" ht="11.25" customHeight="1" x14ac:dyDescent="0.25">
      <c r="A220" s="13"/>
      <c r="B220" s="17"/>
      <c r="C220" s="6"/>
      <c r="D220" s="22" t="s">
        <v>2245</v>
      </c>
      <c r="E220" s="11"/>
      <c r="F220" s="11"/>
      <c r="G220" s="72"/>
      <c r="H220" s="28">
        <f>SUM(H170:H208)</f>
        <v>0</v>
      </c>
    </row>
    <row r="221" spans="1:8" ht="72" customHeight="1" x14ac:dyDescent="0.25">
      <c r="A221" s="13"/>
      <c r="B221" s="17"/>
      <c r="C221" s="6"/>
      <c r="D221" s="22"/>
      <c r="E221" s="11"/>
      <c r="F221" s="11"/>
      <c r="G221" s="72"/>
      <c r="H221" s="28"/>
    </row>
    <row r="222" spans="1:8" ht="72" customHeight="1" x14ac:dyDescent="0.25">
      <c r="A222" s="12"/>
      <c r="B222" s="44"/>
      <c r="D222" s="46"/>
      <c r="E222" s="10"/>
      <c r="F222" s="10"/>
      <c r="G222" s="71"/>
      <c r="H222" s="27"/>
    </row>
    <row r="223" spans="1:8" ht="72" customHeight="1" x14ac:dyDescent="0.25">
      <c r="A223" s="12"/>
      <c r="B223" s="44"/>
      <c r="D223" s="46"/>
      <c r="E223" s="10"/>
      <c r="F223" s="10"/>
      <c r="G223" s="71"/>
      <c r="H223" s="27"/>
    </row>
    <row r="224" spans="1:8" ht="72" customHeight="1" x14ac:dyDescent="0.25">
      <c r="A224" s="12"/>
      <c r="B224" s="44"/>
      <c r="D224" s="46"/>
      <c r="E224" s="10"/>
      <c r="F224" s="10"/>
      <c r="G224" s="71"/>
      <c r="H224" s="27"/>
    </row>
    <row r="225" spans="1:8" ht="72" customHeight="1" x14ac:dyDescent="0.25">
      <c r="A225" s="12"/>
      <c r="B225" s="44"/>
      <c r="D225" s="46"/>
      <c r="E225" s="10"/>
      <c r="F225" s="10"/>
      <c r="G225" s="71"/>
      <c r="H225" s="27"/>
    </row>
    <row r="226" spans="1:8" ht="72" customHeight="1" x14ac:dyDescent="0.25">
      <c r="A226" s="12"/>
      <c r="B226" s="44"/>
      <c r="D226" s="46"/>
      <c r="E226" s="10"/>
      <c r="F226" s="10"/>
      <c r="G226" s="71"/>
      <c r="H226" s="27"/>
    </row>
    <row r="227" spans="1:8" ht="72" customHeight="1" x14ac:dyDescent="0.25">
      <c r="A227" s="12"/>
      <c r="B227" s="44"/>
      <c r="D227" s="46"/>
      <c r="E227" s="10"/>
      <c r="F227" s="10"/>
      <c r="G227" s="71"/>
      <c r="H227" s="27"/>
    </row>
    <row r="228" spans="1:8" ht="72" customHeight="1" x14ac:dyDescent="0.25">
      <c r="A228" s="12"/>
      <c r="B228" s="44"/>
      <c r="D228" s="46"/>
      <c r="E228" s="10"/>
      <c r="F228" s="10"/>
      <c r="G228" s="71"/>
      <c r="H228" s="27"/>
    </row>
    <row r="229" spans="1:8" s="9" customFormat="1" ht="6.95" customHeight="1" x14ac:dyDescent="0.25">
      <c r="A229" s="43"/>
      <c r="B229" s="45"/>
      <c r="D229" s="47"/>
      <c r="E229" s="42"/>
      <c r="F229" s="42"/>
      <c r="G229" s="83"/>
      <c r="H229" s="48"/>
    </row>
    <row r="230" spans="1:8" ht="28.7" customHeight="1" x14ac:dyDescent="0.25">
      <c r="A230" s="34"/>
      <c r="B230" s="35"/>
      <c r="C230" s="36"/>
      <c r="D230" s="37" t="s">
        <v>2246</v>
      </c>
      <c r="E230" s="36"/>
      <c r="F230" s="36"/>
      <c r="G230" s="58" t="s">
        <v>136</v>
      </c>
      <c r="H230" s="60">
        <f>SUM(H211:H229)</f>
        <v>0</v>
      </c>
    </row>
  </sheetData>
  <pageMargins left="0.7" right="0" top="1" bottom="0" header="0.3" footer="0.3"/>
  <pageSetup paperSize="9" orientation="portrait" r:id="rId1"/>
  <headerFooter>
    <oddHeader>&amp;L&amp;B&amp;10&amp;"Arial"8.4 Fencing, Railings and Walls&amp;10&amp;B</oddHeader>
    <oddFooter>&amp;L&amp;10&amp;"Arial"DQ2718&amp;10</oddFooter>
  </headerFooter>
  <rowBreaks count="5" manualBreakCount="5">
    <brk id="55" max="16383" man="1"/>
    <brk id="114" max="16383" man="1"/>
    <brk id="168" max="16383" man="1"/>
    <brk id="209" max="16383" man="1"/>
    <brk id="230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45"/>
  <sheetViews>
    <sheetView topLeftCell="B28" workbookViewId="0"/>
  </sheetViews>
  <sheetFormatPr defaultRowHeight="15" x14ac:dyDescent="0.25"/>
  <cols>
    <col min="1" max="1" width="0" hidden="1" customWidth="1"/>
    <col min="2" max="2" width="5.42578125" customWidth="1"/>
    <col min="3" max="3" width="0" hidden="1" customWidth="1"/>
    <col min="4" max="4" width="47.85546875" customWidth="1"/>
    <col min="5" max="6" width="7.85546875" customWidth="1"/>
    <col min="7" max="7" width="9" customWidth="1"/>
    <col min="8" max="8" width="12.5703125" customWidth="1"/>
    <col min="17" max="18" width="0" hidden="1" customWidth="1"/>
  </cols>
  <sheetData>
    <row r="1" spans="1:8" ht="21.6" customHeight="1" x14ac:dyDescent="0.25">
      <c r="A1" s="1" t="s">
        <v>0</v>
      </c>
      <c r="B1" s="2" t="s">
        <v>1</v>
      </c>
      <c r="C1" s="3"/>
      <c r="D1" s="2" t="s">
        <v>2</v>
      </c>
      <c r="E1" s="61" t="s">
        <v>3</v>
      </c>
      <c r="F1" s="5" t="s">
        <v>4</v>
      </c>
      <c r="G1" s="5" t="s">
        <v>5</v>
      </c>
      <c r="H1" s="5" t="s">
        <v>6</v>
      </c>
    </row>
    <row r="2" spans="1:8" ht="11.25" customHeight="1" x14ac:dyDescent="0.25">
      <c r="A2" s="12"/>
      <c r="B2" s="16"/>
      <c r="D2" s="20"/>
      <c r="E2" s="63"/>
      <c r="F2" s="75"/>
      <c r="G2" s="79"/>
      <c r="H2" s="32"/>
    </row>
    <row r="3" spans="1:8" ht="11.85" customHeight="1" x14ac:dyDescent="0.25">
      <c r="A3" s="13"/>
      <c r="B3" s="17"/>
      <c r="C3" s="6"/>
      <c r="D3" s="21" t="s">
        <v>2072</v>
      </c>
      <c r="E3" s="64"/>
      <c r="F3" s="76"/>
      <c r="G3" s="80"/>
      <c r="H3" s="28"/>
    </row>
    <row r="4" spans="1:8" ht="11.25" customHeight="1" x14ac:dyDescent="0.25">
      <c r="A4" s="13"/>
      <c r="B4" s="17"/>
      <c r="C4" s="6"/>
      <c r="D4" s="22"/>
      <c r="E4" s="64"/>
      <c r="F4" s="76"/>
      <c r="G4" s="80"/>
      <c r="H4" s="28"/>
    </row>
    <row r="5" spans="1:8" ht="11.85" customHeight="1" x14ac:dyDescent="0.25">
      <c r="A5" s="13"/>
      <c r="B5" s="17"/>
      <c r="C5" s="6"/>
      <c r="D5" s="21" t="s">
        <v>2112</v>
      </c>
      <c r="E5" s="64"/>
      <c r="F5" s="76"/>
      <c r="G5" s="80"/>
      <c r="H5" s="28"/>
    </row>
    <row r="6" spans="1:8" ht="11.25" customHeight="1" x14ac:dyDescent="0.25">
      <c r="A6" s="13"/>
      <c r="B6" s="17"/>
      <c r="C6" s="6"/>
      <c r="D6" s="22"/>
      <c r="E6" s="64"/>
      <c r="F6" s="76"/>
      <c r="G6" s="80"/>
      <c r="H6" s="28"/>
    </row>
    <row r="7" spans="1:8" ht="11.25" customHeight="1" x14ac:dyDescent="0.25">
      <c r="A7" s="13"/>
      <c r="B7" s="17"/>
      <c r="C7" s="6"/>
      <c r="D7" s="73" t="s">
        <v>2247</v>
      </c>
      <c r="E7" s="64"/>
      <c r="F7" s="76"/>
      <c r="G7" s="80"/>
      <c r="H7" s="28"/>
    </row>
    <row r="8" spans="1:8" ht="11.25" customHeight="1" x14ac:dyDescent="0.25">
      <c r="A8" s="14" t="s">
        <v>2248</v>
      </c>
      <c r="B8" s="18" t="s">
        <v>13</v>
      </c>
      <c r="C8" s="6"/>
      <c r="D8" s="73" t="s">
        <v>2249</v>
      </c>
      <c r="E8" s="65" t="s">
        <v>523</v>
      </c>
      <c r="F8" s="77">
        <v>11</v>
      </c>
      <c r="G8" s="81"/>
      <c r="H8" s="28">
        <f>F8*ROUND(G8,2)</f>
        <v>0</v>
      </c>
    </row>
    <row r="9" spans="1:8" ht="11.25" customHeight="1" x14ac:dyDescent="0.25">
      <c r="A9" s="13"/>
      <c r="B9" s="17"/>
      <c r="C9" s="6"/>
      <c r="D9" s="22"/>
      <c r="E9" s="64"/>
      <c r="F9" s="76"/>
      <c r="G9" s="80"/>
      <c r="H9" s="28"/>
    </row>
    <row r="10" spans="1:8" ht="11.25" customHeight="1" x14ac:dyDescent="0.25">
      <c r="A10" s="13"/>
      <c r="B10" s="17"/>
      <c r="C10" s="6"/>
      <c r="D10" s="73" t="s">
        <v>2250</v>
      </c>
      <c r="E10" s="64"/>
      <c r="F10" s="76"/>
      <c r="G10" s="80"/>
      <c r="H10" s="28"/>
    </row>
    <row r="11" spans="1:8" ht="11.25" customHeight="1" x14ac:dyDescent="0.25">
      <c r="A11" s="14" t="s">
        <v>2251</v>
      </c>
      <c r="B11" s="18" t="s">
        <v>17</v>
      </c>
      <c r="C11" s="6"/>
      <c r="D11" s="73" t="s">
        <v>2252</v>
      </c>
      <c r="E11" s="65" t="s">
        <v>523</v>
      </c>
      <c r="F11" s="77">
        <v>1</v>
      </c>
      <c r="G11" s="81"/>
      <c r="H11" s="28">
        <f>F11*ROUND(G11,2)</f>
        <v>0</v>
      </c>
    </row>
    <row r="12" spans="1:8" ht="11.25" customHeight="1" x14ac:dyDescent="0.25">
      <c r="A12" s="13"/>
      <c r="B12" s="17"/>
      <c r="C12" s="6"/>
      <c r="D12" s="22"/>
      <c r="E12" s="64"/>
      <c r="F12" s="76"/>
      <c r="G12" s="80"/>
      <c r="H12" s="28"/>
    </row>
    <row r="13" spans="1:8" ht="11.25" customHeight="1" x14ac:dyDescent="0.25">
      <c r="A13" s="13"/>
      <c r="B13" s="17"/>
      <c r="C13" s="6"/>
      <c r="D13" s="73" t="s">
        <v>2253</v>
      </c>
      <c r="E13" s="64"/>
      <c r="F13" s="76"/>
      <c r="G13" s="80"/>
      <c r="H13" s="28"/>
    </row>
    <row r="14" spans="1:8" ht="11.25" customHeight="1" x14ac:dyDescent="0.25">
      <c r="A14" s="13"/>
      <c r="B14" s="17"/>
      <c r="C14" s="6"/>
      <c r="D14" s="73" t="s">
        <v>2254</v>
      </c>
      <c r="E14" s="64"/>
      <c r="F14" s="76"/>
      <c r="G14" s="80"/>
      <c r="H14" s="28"/>
    </row>
    <row r="15" spans="1:8" ht="11.25" customHeight="1" x14ac:dyDescent="0.25">
      <c r="A15" s="14" t="s">
        <v>2255</v>
      </c>
      <c r="B15" s="18" t="s">
        <v>20</v>
      </c>
      <c r="C15" s="6"/>
      <c r="D15" s="73" t="s">
        <v>2256</v>
      </c>
      <c r="E15" s="65" t="s">
        <v>523</v>
      </c>
      <c r="F15" s="77">
        <v>1</v>
      </c>
      <c r="G15" s="81"/>
      <c r="H15" s="28">
        <f>F15*ROUND(G15,2)</f>
        <v>0</v>
      </c>
    </row>
    <row r="16" spans="1:8" ht="11.25" customHeight="1" x14ac:dyDescent="0.25">
      <c r="A16" s="13"/>
      <c r="B16" s="17"/>
      <c r="C16" s="6"/>
      <c r="D16" s="22"/>
      <c r="E16" s="64"/>
      <c r="F16" s="76"/>
      <c r="G16" s="80"/>
      <c r="H16" s="28"/>
    </row>
    <row r="17" spans="1:8" ht="11.25" customHeight="1" x14ac:dyDescent="0.25">
      <c r="A17" s="13"/>
      <c r="B17" s="17"/>
      <c r="C17" s="6"/>
      <c r="D17" s="73" t="s">
        <v>2257</v>
      </c>
      <c r="E17" s="64"/>
      <c r="F17" s="76"/>
      <c r="G17" s="80"/>
      <c r="H17" s="28"/>
    </row>
    <row r="18" spans="1:8" ht="11.25" customHeight="1" x14ac:dyDescent="0.25">
      <c r="A18" s="14" t="s">
        <v>2258</v>
      </c>
      <c r="B18" s="18" t="s">
        <v>23</v>
      </c>
      <c r="C18" s="6"/>
      <c r="D18" s="73" t="s">
        <v>2259</v>
      </c>
      <c r="E18" s="65" t="s">
        <v>523</v>
      </c>
      <c r="F18" s="77">
        <v>1</v>
      </c>
      <c r="G18" s="81"/>
      <c r="H18" s="28">
        <f>F18*ROUND(G18,2)</f>
        <v>0</v>
      </c>
    </row>
    <row r="19" spans="1:8" ht="11.25" customHeight="1" x14ac:dyDescent="0.25">
      <c r="A19" s="13"/>
      <c r="B19" s="17"/>
      <c r="C19" s="6"/>
      <c r="D19" s="22"/>
      <c r="E19" s="64"/>
      <c r="F19" s="76"/>
      <c r="G19" s="80"/>
      <c r="H19" s="28"/>
    </row>
    <row r="20" spans="1:8" ht="11.25" customHeight="1" x14ac:dyDescent="0.25">
      <c r="A20" s="13"/>
      <c r="B20" s="17"/>
      <c r="C20" s="6"/>
      <c r="D20" s="73" t="s">
        <v>2260</v>
      </c>
      <c r="E20" s="64"/>
      <c r="F20" s="76"/>
      <c r="G20" s="80"/>
      <c r="H20" s="28"/>
    </row>
    <row r="21" spans="1:8" ht="11.25" customHeight="1" x14ac:dyDescent="0.25">
      <c r="A21" s="14" t="s">
        <v>2261</v>
      </c>
      <c r="B21" s="18" t="s">
        <v>27</v>
      </c>
      <c r="C21" s="6"/>
      <c r="D21" s="73" t="s">
        <v>2262</v>
      </c>
      <c r="E21" s="65" t="s">
        <v>523</v>
      </c>
      <c r="F21" s="77">
        <v>4</v>
      </c>
      <c r="G21" s="81"/>
      <c r="H21" s="28">
        <f>F21*ROUND(G21,2)</f>
        <v>0</v>
      </c>
    </row>
    <row r="22" spans="1:8" ht="72" customHeight="1" x14ac:dyDescent="0.25">
      <c r="A22" s="13"/>
      <c r="B22" s="17"/>
      <c r="C22" s="6"/>
      <c r="D22" s="22"/>
      <c r="E22" s="64"/>
      <c r="F22" s="76"/>
      <c r="G22" s="80"/>
      <c r="H22" s="28"/>
    </row>
    <row r="23" spans="1:8" ht="72" customHeight="1" x14ac:dyDescent="0.25">
      <c r="A23" s="12"/>
      <c r="B23" s="44"/>
      <c r="D23" s="46"/>
      <c r="E23" s="68"/>
      <c r="F23" s="84"/>
      <c r="G23" s="86"/>
      <c r="H23" s="27"/>
    </row>
    <row r="24" spans="1:8" ht="72" customHeight="1" x14ac:dyDescent="0.25">
      <c r="A24" s="12"/>
      <c r="B24" s="44"/>
      <c r="D24" s="46"/>
      <c r="E24" s="68"/>
      <c r="F24" s="84"/>
      <c r="G24" s="86"/>
      <c r="H24" s="27"/>
    </row>
    <row r="25" spans="1:8" ht="72" customHeight="1" x14ac:dyDescent="0.25">
      <c r="A25" s="12"/>
      <c r="B25" s="44"/>
      <c r="D25" s="46"/>
      <c r="E25" s="68"/>
      <c r="F25" s="84"/>
      <c r="G25" s="86"/>
      <c r="H25" s="27"/>
    </row>
    <row r="26" spans="1:8" ht="72" customHeight="1" x14ac:dyDescent="0.25">
      <c r="A26" s="12"/>
      <c r="B26" s="44"/>
      <c r="D26" s="46"/>
      <c r="E26" s="68"/>
      <c r="F26" s="84"/>
      <c r="G26" s="86"/>
      <c r="H26" s="27"/>
    </row>
    <row r="27" spans="1:8" ht="72" customHeight="1" x14ac:dyDescent="0.25">
      <c r="A27" s="12"/>
      <c r="B27" s="44"/>
      <c r="D27" s="46"/>
      <c r="E27" s="68"/>
      <c r="F27" s="84"/>
      <c r="G27" s="86"/>
      <c r="H27" s="27"/>
    </row>
    <row r="28" spans="1:8" s="9" customFormat="1" ht="14.45" customHeight="1" x14ac:dyDescent="0.25">
      <c r="A28" s="43"/>
      <c r="B28" s="45"/>
      <c r="D28" s="47"/>
      <c r="E28" s="66"/>
      <c r="F28" s="85"/>
      <c r="G28" s="87"/>
      <c r="H28" s="48"/>
    </row>
    <row r="29" spans="1:8" ht="28.7" customHeight="1" x14ac:dyDescent="0.25">
      <c r="A29" s="34"/>
      <c r="B29" s="35"/>
      <c r="C29" s="36"/>
      <c r="D29" s="37" t="s">
        <v>2263</v>
      </c>
      <c r="E29" s="36"/>
      <c r="F29" s="36"/>
      <c r="G29" s="38" t="s">
        <v>62</v>
      </c>
      <c r="H29" s="41">
        <f>SUM(H2:H28)</f>
        <v>0</v>
      </c>
    </row>
    <row r="30" spans="1:8" ht="21.6" customHeight="1" x14ac:dyDescent="0.25">
      <c r="A30" s="1"/>
      <c r="B30" s="49" t="s">
        <v>1</v>
      </c>
      <c r="C30" s="50"/>
      <c r="D30" s="49" t="s">
        <v>2</v>
      </c>
      <c r="E30" s="70"/>
      <c r="F30" s="88"/>
      <c r="G30" s="52"/>
      <c r="H30" s="52" t="s">
        <v>6</v>
      </c>
    </row>
    <row r="31" spans="1:8" ht="11.25" customHeight="1" x14ac:dyDescent="0.25">
      <c r="A31" s="12"/>
      <c r="B31" s="55"/>
      <c r="D31" s="56"/>
      <c r="E31" s="10"/>
      <c r="F31" s="10"/>
      <c r="G31" s="71"/>
      <c r="H31" s="57"/>
    </row>
    <row r="32" spans="1:8" ht="14.1" customHeight="1" x14ac:dyDescent="0.25">
      <c r="A32" s="13"/>
      <c r="B32" s="17" t="s">
        <v>1</v>
      </c>
      <c r="C32" s="6"/>
      <c r="D32" s="22" t="s">
        <v>134</v>
      </c>
      <c r="E32" s="11"/>
      <c r="F32" s="11"/>
      <c r="G32" s="72"/>
      <c r="H32" s="28"/>
    </row>
    <row r="33" spans="1:8" x14ac:dyDescent="0.25">
      <c r="A33" s="12"/>
      <c r="B33" s="44"/>
      <c r="D33" s="46"/>
      <c r="E33" s="10"/>
      <c r="F33" s="10"/>
      <c r="G33" s="71"/>
      <c r="H33" s="27"/>
    </row>
    <row r="34" spans="1:8" ht="11.25" customHeight="1" x14ac:dyDescent="0.25">
      <c r="A34" s="13"/>
      <c r="B34" s="17"/>
      <c r="C34" s="6"/>
      <c r="D34" s="22" t="s">
        <v>2263</v>
      </c>
      <c r="E34" s="11"/>
      <c r="F34" s="11"/>
      <c r="G34" s="72"/>
      <c r="H34" s="28">
        <f>SUM(H2:H28)</f>
        <v>0</v>
      </c>
    </row>
    <row r="35" spans="1:8" ht="72" customHeight="1" x14ac:dyDescent="0.25">
      <c r="A35" s="13"/>
      <c r="B35" s="17"/>
      <c r="C35" s="6"/>
      <c r="D35" s="22"/>
      <c r="E35" s="11"/>
      <c r="F35" s="11"/>
      <c r="G35" s="72"/>
      <c r="H35" s="28"/>
    </row>
    <row r="36" spans="1:8" ht="72" customHeight="1" x14ac:dyDescent="0.25">
      <c r="A36" s="12"/>
      <c r="B36" s="44"/>
      <c r="D36" s="46"/>
      <c r="E36" s="10"/>
      <c r="F36" s="10"/>
      <c r="G36" s="71"/>
      <c r="H36" s="27"/>
    </row>
    <row r="37" spans="1:8" ht="72" customHeight="1" x14ac:dyDescent="0.25">
      <c r="A37" s="12"/>
      <c r="B37" s="44"/>
      <c r="D37" s="46"/>
      <c r="E37" s="10"/>
      <c r="F37" s="10"/>
      <c r="G37" s="71"/>
      <c r="H37" s="27"/>
    </row>
    <row r="38" spans="1:8" ht="72" customHeight="1" x14ac:dyDescent="0.25">
      <c r="A38" s="12"/>
      <c r="B38" s="44"/>
      <c r="D38" s="46"/>
      <c r="E38" s="10"/>
      <c r="F38" s="10"/>
      <c r="G38" s="71"/>
      <c r="H38" s="27"/>
    </row>
    <row r="39" spans="1:8" ht="72" customHeight="1" x14ac:dyDescent="0.25">
      <c r="A39" s="12"/>
      <c r="B39" s="44"/>
      <c r="D39" s="46"/>
      <c r="E39" s="10"/>
      <c r="F39" s="10"/>
      <c r="G39" s="71"/>
      <c r="H39" s="27"/>
    </row>
    <row r="40" spans="1:8" ht="72" customHeight="1" x14ac:dyDescent="0.25">
      <c r="A40" s="12"/>
      <c r="B40" s="44"/>
      <c r="D40" s="46"/>
      <c r="E40" s="10"/>
      <c r="F40" s="10"/>
      <c r="G40" s="71"/>
      <c r="H40" s="27"/>
    </row>
    <row r="41" spans="1:8" ht="72" customHeight="1" x14ac:dyDescent="0.25">
      <c r="A41" s="12"/>
      <c r="B41" s="44"/>
      <c r="D41" s="46"/>
      <c r="E41" s="10"/>
      <c r="F41" s="10"/>
      <c r="G41" s="71"/>
      <c r="H41" s="27"/>
    </row>
    <row r="42" spans="1:8" ht="72" customHeight="1" x14ac:dyDescent="0.25">
      <c r="A42" s="12"/>
      <c r="B42" s="44"/>
      <c r="D42" s="46"/>
      <c r="E42" s="10"/>
      <c r="F42" s="10"/>
      <c r="G42" s="71"/>
      <c r="H42" s="27"/>
    </row>
    <row r="43" spans="1:8" ht="72" customHeight="1" x14ac:dyDescent="0.25">
      <c r="A43" s="12"/>
      <c r="B43" s="44"/>
      <c r="D43" s="46"/>
      <c r="E43" s="10"/>
      <c r="F43" s="10"/>
      <c r="G43" s="71"/>
      <c r="H43" s="27"/>
    </row>
    <row r="44" spans="1:8" s="9" customFormat="1" ht="2.65" customHeight="1" x14ac:dyDescent="0.25">
      <c r="A44" s="43"/>
      <c r="B44" s="45"/>
      <c r="D44" s="47"/>
      <c r="E44" s="42"/>
      <c r="F44" s="42"/>
      <c r="G44" s="83"/>
      <c r="H44" s="48"/>
    </row>
    <row r="45" spans="1:8" ht="28.7" customHeight="1" x14ac:dyDescent="0.25">
      <c r="A45" s="34"/>
      <c r="B45" s="35"/>
      <c r="C45" s="36"/>
      <c r="D45" s="37" t="s">
        <v>2264</v>
      </c>
      <c r="E45" s="36"/>
      <c r="F45" s="36"/>
      <c r="G45" s="58" t="s">
        <v>136</v>
      </c>
      <c r="H45" s="60">
        <f>SUM(H31:H44)</f>
        <v>0</v>
      </c>
    </row>
  </sheetData>
  <pageMargins left="0.7" right="0" top="1" bottom="0" header="0.3" footer="0.3"/>
  <pageSetup paperSize="9" orientation="portrait" r:id="rId1"/>
  <headerFooter>
    <oddHeader>&amp;L&amp;B&amp;10&amp;"Arial"8.5 Site/Street Furniture and Equipment&amp;10&amp;B</oddHeader>
    <oddFooter>&amp;L&amp;10&amp;"Arial"DQ2718&amp;10</oddFooter>
  </headerFooter>
  <rowBreaks count="2" manualBreakCount="2">
    <brk id="29" max="16383" man="1"/>
    <brk id="45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H114"/>
  <sheetViews>
    <sheetView topLeftCell="B46" workbookViewId="0"/>
  </sheetViews>
  <sheetFormatPr defaultRowHeight="15" x14ac:dyDescent="0.25"/>
  <cols>
    <col min="1" max="1" width="0" hidden="1" customWidth="1"/>
    <col min="2" max="2" width="5.42578125" customWidth="1"/>
    <col min="3" max="3" width="0" hidden="1" customWidth="1"/>
    <col min="4" max="4" width="47.85546875" customWidth="1"/>
    <col min="5" max="6" width="7.85546875" customWidth="1"/>
    <col min="7" max="7" width="9" customWidth="1"/>
    <col min="8" max="8" width="12.5703125" customWidth="1"/>
    <col min="17" max="18" width="0" hidden="1" customWidth="1"/>
  </cols>
  <sheetData>
    <row r="1" spans="1:8" ht="21.6" customHeight="1" x14ac:dyDescent="0.25">
      <c r="A1" s="1" t="s">
        <v>0</v>
      </c>
      <c r="B1" s="2" t="s">
        <v>1</v>
      </c>
      <c r="C1" s="3"/>
      <c r="D1" s="2" t="s">
        <v>2</v>
      </c>
      <c r="E1" s="61" t="s">
        <v>3</v>
      </c>
      <c r="F1" s="5" t="s">
        <v>4</v>
      </c>
      <c r="G1" s="5" t="s">
        <v>5</v>
      </c>
      <c r="H1" s="5" t="s">
        <v>6</v>
      </c>
    </row>
    <row r="2" spans="1:8" ht="11.25" customHeight="1" x14ac:dyDescent="0.25">
      <c r="A2" s="12"/>
      <c r="B2" s="16"/>
      <c r="D2" s="20"/>
      <c r="E2" s="63"/>
      <c r="F2" s="75"/>
      <c r="G2" s="79"/>
      <c r="H2" s="32"/>
    </row>
    <row r="3" spans="1:8" ht="11.85" customHeight="1" x14ac:dyDescent="0.25">
      <c r="A3" s="13"/>
      <c r="B3" s="17"/>
      <c r="C3" s="6"/>
      <c r="D3" s="21" t="s">
        <v>524</v>
      </c>
      <c r="E3" s="64"/>
      <c r="F3" s="76"/>
      <c r="G3" s="80"/>
      <c r="H3" s="28"/>
    </row>
    <row r="4" spans="1:8" ht="11.25" customHeight="1" x14ac:dyDescent="0.25">
      <c r="A4" s="13"/>
      <c r="B4" s="17"/>
      <c r="C4" s="6"/>
      <c r="D4" s="22"/>
      <c r="E4" s="64"/>
      <c r="F4" s="76"/>
      <c r="G4" s="80"/>
      <c r="H4" s="28"/>
    </row>
    <row r="5" spans="1:8" ht="11.25" customHeight="1" x14ac:dyDescent="0.25">
      <c r="A5" s="13"/>
      <c r="B5" s="17"/>
      <c r="C5" s="6"/>
      <c r="D5" s="73" t="s">
        <v>2265</v>
      </c>
      <c r="E5" s="64"/>
      <c r="F5" s="76"/>
      <c r="G5" s="80"/>
      <c r="H5" s="28"/>
    </row>
    <row r="6" spans="1:8" ht="11.25" customHeight="1" x14ac:dyDescent="0.25">
      <c r="A6" s="14" t="s">
        <v>2266</v>
      </c>
      <c r="B6" s="18" t="s">
        <v>13</v>
      </c>
      <c r="C6" s="6"/>
      <c r="D6" s="73" t="s">
        <v>2267</v>
      </c>
      <c r="E6" s="65" t="s">
        <v>15</v>
      </c>
      <c r="F6" s="77">
        <v>1</v>
      </c>
      <c r="G6" s="81"/>
      <c r="H6" s="28">
        <f>F6*ROUND(G6,2)</f>
        <v>0</v>
      </c>
    </row>
    <row r="7" spans="1:8" ht="11.25" customHeight="1" x14ac:dyDescent="0.25">
      <c r="A7" s="13"/>
      <c r="B7" s="17"/>
      <c r="C7" s="6"/>
      <c r="D7" s="22"/>
      <c r="E7" s="64"/>
      <c r="F7" s="76"/>
      <c r="G7" s="80"/>
      <c r="H7" s="28"/>
    </row>
    <row r="8" spans="1:8" ht="11.85" customHeight="1" x14ac:dyDescent="0.25">
      <c r="A8" s="13"/>
      <c r="B8" s="17"/>
      <c r="C8" s="6"/>
      <c r="D8" s="21" t="s">
        <v>516</v>
      </c>
      <c r="E8" s="64"/>
      <c r="F8" s="76"/>
      <c r="G8" s="80"/>
      <c r="H8" s="28"/>
    </row>
    <row r="9" spans="1:8" ht="11.25" customHeight="1" x14ac:dyDescent="0.25">
      <c r="A9" s="13"/>
      <c r="B9" s="17"/>
      <c r="C9" s="6"/>
      <c r="D9" s="22"/>
      <c r="E9" s="64"/>
      <c r="F9" s="76"/>
      <c r="G9" s="80"/>
      <c r="H9" s="28"/>
    </row>
    <row r="10" spans="1:8" ht="11.85" customHeight="1" x14ac:dyDescent="0.25">
      <c r="A10" s="13"/>
      <c r="B10" s="17"/>
      <c r="C10" s="6"/>
      <c r="D10" s="21" t="s">
        <v>524</v>
      </c>
      <c r="E10" s="64"/>
      <c r="F10" s="76"/>
      <c r="G10" s="80"/>
      <c r="H10" s="28"/>
    </row>
    <row r="11" spans="1:8" ht="11.25" customHeight="1" x14ac:dyDescent="0.25">
      <c r="A11" s="13"/>
      <c r="B11" s="17"/>
      <c r="C11" s="6"/>
      <c r="D11" s="22"/>
      <c r="E11" s="64"/>
      <c r="F11" s="76"/>
      <c r="G11" s="80"/>
      <c r="H11" s="28"/>
    </row>
    <row r="12" spans="1:8" ht="11.25" customHeight="1" x14ac:dyDescent="0.25">
      <c r="A12" s="13"/>
      <c r="B12" s="17"/>
      <c r="C12" s="6"/>
      <c r="D12" s="73" t="s">
        <v>2268</v>
      </c>
      <c r="E12" s="64"/>
      <c r="F12" s="76"/>
      <c r="G12" s="80"/>
      <c r="H12" s="28"/>
    </row>
    <row r="13" spans="1:8" ht="11.25" customHeight="1" x14ac:dyDescent="0.25">
      <c r="A13" s="13"/>
      <c r="B13" s="17"/>
      <c r="C13" s="6"/>
      <c r="D13" s="73" t="s">
        <v>2269</v>
      </c>
      <c r="E13" s="64"/>
      <c r="F13" s="76"/>
      <c r="G13" s="80"/>
      <c r="H13" s="28"/>
    </row>
    <row r="14" spans="1:8" ht="11.25" customHeight="1" x14ac:dyDescent="0.25">
      <c r="A14" s="14" t="s">
        <v>2270</v>
      </c>
      <c r="B14" s="18" t="s">
        <v>17</v>
      </c>
      <c r="C14" s="6"/>
      <c r="D14" s="73" t="s">
        <v>2271</v>
      </c>
      <c r="E14" s="65" t="s">
        <v>366</v>
      </c>
      <c r="F14" s="77">
        <v>63</v>
      </c>
      <c r="G14" s="81"/>
      <c r="H14" s="28">
        <f>F14*ROUND(G14,2)</f>
        <v>0</v>
      </c>
    </row>
    <row r="15" spans="1:8" ht="11.25" customHeight="1" x14ac:dyDescent="0.25">
      <c r="A15" s="13"/>
      <c r="B15" s="17"/>
      <c r="C15" s="6"/>
      <c r="D15" s="22"/>
      <c r="E15" s="64"/>
      <c r="F15" s="76"/>
      <c r="G15" s="80"/>
      <c r="H15" s="28"/>
    </row>
    <row r="16" spans="1:8" ht="11.85" customHeight="1" x14ac:dyDescent="0.25">
      <c r="A16" s="13"/>
      <c r="B16" s="17"/>
      <c r="C16" s="6"/>
      <c r="D16" s="21" t="s">
        <v>2272</v>
      </c>
      <c r="E16" s="64"/>
      <c r="F16" s="76"/>
      <c r="G16" s="80"/>
      <c r="H16" s="28"/>
    </row>
    <row r="17" spans="1:8" ht="11.25" customHeight="1" x14ac:dyDescent="0.25">
      <c r="A17" s="13"/>
      <c r="B17" s="17"/>
      <c r="C17" s="6"/>
      <c r="D17" s="22"/>
      <c r="E17" s="64"/>
      <c r="F17" s="76"/>
      <c r="G17" s="80"/>
      <c r="H17" s="28"/>
    </row>
    <row r="18" spans="1:8" ht="11.85" customHeight="1" x14ac:dyDescent="0.25">
      <c r="A18" s="13"/>
      <c r="B18" s="17"/>
      <c r="C18" s="6"/>
      <c r="D18" s="21" t="s">
        <v>268</v>
      </c>
      <c r="E18" s="64"/>
      <c r="F18" s="76"/>
      <c r="G18" s="80"/>
      <c r="H18" s="28"/>
    </row>
    <row r="19" spans="1:8" ht="11.25" customHeight="1" x14ac:dyDescent="0.25">
      <c r="A19" s="13"/>
      <c r="B19" s="17"/>
      <c r="C19" s="6"/>
      <c r="D19" s="22"/>
      <c r="E19" s="64"/>
      <c r="F19" s="76"/>
      <c r="G19" s="80"/>
      <c r="H19" s="28"/>
    </row>
    <row r="20" spans="1:8" ht="11.25" customHeight="1" x14ac:dyDescent="0.25">
      <c r="A20" s="13"/>
      <c r="B20" s="17"/>
      <c r="C20" s="6"/>
      <c r="D20" s="73" t="s">
        <v>2273</v>
      </c>
      <c r="E20" s="64"/>
      <c r="F20" s="77">
        <v>1</v>
      </c>
      <c r="G20" s="81"/>
      <c r="H20" s="28">
        <f>F20*ROUND(G20,2)</f>
        <v>0</v>
      </c>
    </row>
    <row r="21" spans="1:8" ht="11.25" customHeight="1" x14ac:dyDescent="0.25">
      <c r="A21" s="13"/>
      <c r="B21" s="17"/>
      <c r="C21" s="6"/>
      <c r="D21" s="22"/>
      <c r="E21" s="64"/>
      <c r="F21" s="76"/>
      <c r="G21" s="80"/>
      <c r="H21" s="28"/>
    </row>
    <row r="22" spans="1:8" ht="11.25" customHeight="1" x14ac:dyDescent="0.25">
      <c r="A22" s="13"/>
      <c r="B22" s="17"/>
      <c r="C22" s="6"/>
      <c r="D22" s="73" t="s">
        <v>2274</v>
      </c>
      <c r="E22" s="64"/>
      <c r="F22" s="76"/>
      <c r="G22" s="80"/>
      <c r="H22" s="28"/>
    </row>
    <row r="23" spans="1:8" ht="11.25" customHeight="1" x14ac:dyDescent="0.25">
      <c r="A23" s="13"/>
      <c r="B23" s="17"/>
      <c r="C23" s="6"/>
      <c r="D23" s="73" t="s">
        <v>1607</v>
      </c>
      <c r="E23" s="64"/>
      <c r="F23" s="77">
        <v>1</v>
      </c>
      <c r="G23" s="81"/>
      <c r="H23" s="28">
        <f>F23*ROUND(G23,2)</f>
        <v>0</v>
      </c>
    </row>
    <row r="24" spans="1:8" ht="11.25" customHeight="1" x14ac:dyDescent="0.25">
      <c r="A24" s="13"/>
      <c r="B24" s="17"/>
      <c r="C24" s="6"/>
      <c r="D24" s="22"/>
      <c r="E24" s="64"/>
      <c r="F24" s="76"/>
      <c r="G24" s="80"/>
      <c r="H24" s="28"/>
    </row>
    <row r="25" spans="1:8" ht="11.25" customHeight="1" x14ac:dyDescent="0.25">
      <c r="A25" s="13"/>
      <c r="B25" s="17"/>
      <c r="C25" s="6"/>
      <c r="D25" s="73" t="s">
        <v>2275</v>
      </c>
      <c r="E25" s="64"/>
      <c r="F25" s="76"/>
      <c r="G25" s="80"/>
      <c r="H25" s="28"/>
    </row>
    <row r="26" spans="1:8" ht="11.25" customHeight="1" x14ac:dyDescent="0.25">
      <c r="A26" s="13"/>
      <c r="B26" s="17"/>
      <c r="C26" s="6"/>
      <c r="D26" s="73" t="s">
        <v>2276</v>
      </c>
      <c r="E26" s="64"/>
      <c r="F26" s="77">
        <v>1</v>
      </c>
      <c r="G26" s="81"/>
      <c r="H26" s="28">
        <f>F26*ROUND(G26,2)</f>
        <v>0</v>
      </c>
    </row>
    <row r="27" spans="1:8" ht="11.25" customHeight="1" x14ac:dyDescent="0.25">
      <c r="A27" s="13"/>
      <c r="B27" s="17"/>
      <c r="C27" s="6"/>
      <c r="D27" s="22"/>
      <c r="E27" s="64"/>
      <c r="F27" s="76"/>
      <c r="G27" s="80"/>
      <c r="H27" s="28"/>
    </row>
    <row r="28" spans="1:8" ht="11.85" customHeight="1" x14ac:dyDescent="0.25">
      <c r="A28" s="13"/>
      <c r="B28" s="17"/>
      <c r="C28" s="6"/>
      <c r="D28" s="21" t="s">
        <v>2277</v>
      </c>
      <c r="E28" s="64"/>
      <c r="F28" s="76"/>
      <c r="G28" s="80"/>
      <c r="H28" s="28"/>
    </row>
    <row r="29" spans="1:8" ht="11.25" customHeight="1" x14ac:dyDescent="0.25">
      <c r="A29" s="13"/>
      <c r="B29" s="17"/>
      <c r="C29" s="6"/>
      <c r="D29" s="22"/>
      <c r="E29" s="64"/>
      <c r="F29" s="76"/>
      <c r="G29" s="80"/>
      <c r="H29" s="28"/>
    </row>
    <row r="30" spans="1:8" ht="11.85" customHeight="1" x14ac:dyDescent="0.25">
      <c r="A30" s="13"/>
      <c r="B30" s="17"/>
      <c r="C30" s="6"/>
      <c r="D30" s="74" t="s">
        <v>2278</v>
      </c>
      <c r="E30" s="64"/>
      <c r="F30" s="76"/>
      <c r="G30" s="80"/>
      <c r="H30" s="28"/>
    </row>
    <row r="31" spans="1:8" ht="11.25" customHeight="1" x14ac:dyDescent="0.25">
      <c r="A31" s="13"/>
      <c r="B31" s="17"/>
      <c r="C31" s="6"/>
      <c r="D31" s="22"/>
      <c r="E31" s="64"/>
      <c r="F31" s="76"/>
      <c r="G31" s="80"/>
      <c r="H31" s="28"/>
    </row>
    <row r="32" spans="1:8" ht="11.25" customHeight="1" x14ac:dyDescent="0.25">
      <c r="A32" s="13"/>
      <c r="B32" s="17"/>
      <c r="C32" s="6"/>
      <c r="D32" s="73" t="s">
        <v>2279</v>
      </c>
      <c r="E32" s="64"/>
      <c r="F32" s="76"/>
      <c r="G32" s="80"/>
      <c r="H32" s="28"/>
    </row>
    <row r="33" spans="1:8" ht="11.25" customHeight="1" x14ac:dyDescent="0.25">
      <c r="A33" s="13"/>
      <c r="B33" s="17"/>
      <c r="C33" s="6"/>
      <c r="D33" s="73" t="s">
        <v>2280</v>
      </c>
      <c r="E33" s="64"/>
      <c r="F33" s="76"/>
      <c r="G33" s="80"/>
      <c r="H33" s="28"/>
    </row>
    <row r="34" spans="1:8" ht="11.25" customHeight="1" x14ac:dyDescent="0.25">
      <c r="A34" s="13"/>
      <c r="B34" s="17"/>
      <c r="C34" s="6"/>
      <c r="D34" s="73" t="s">
        <v>2281</v>
      </c>
      <c r="E34" s="64"/>
      <c r="F34" s="76"/>
      <c r="G34" s="80"/>
      <c r="H34" s="28"/>
    </row>
    <row r="35" spans="1:8" ht="11.25" customHeight="1" x14ac:dyDescent="0.25">
      <c r="A35" s="13"/>
      <c r="B35" s="17"/>
      <c r="C35" s="6"/>
      <c r="D35" s="73" t="s">
        <v>2282</v>
      </c>
      <c r="E35" s="64"/>
      <c r="F35" s="76"/>
      <c r="G35" s="80"/>
      <c r="H35" s="28"/>
    </row>
    <row r="36" spans="1:8" ht="11.25" customHeight="1" x14ac:dyDescent="0.25">
      <c r="A36" s="14" t="s">
        <v>2283</v>
      </c>
      <c r="B36" s="18" t="s">
        <v>20</v>
      </c>
      <c r="C36" s="6"/>
      <c r="D36" s="73" t="s">
        <v>2284</v>
      </c>
      <c r="E36" s="65" t="s">
        <v>366</v>
      </c>
      <c r="F36" s="77">
        <v>13</v>
      </c>
      <c r="G36" s="81"/>
      <c r="H36" s="28">
        <f>F36*ROUND(G36,2)</f>
        <v>0</v>
      </c>
    </row>
    <row r="37" spans="1:8" ht="11.25" customHeight="1" x14ac:dyDescent="0.25">
      <c r="A37" s="13"/>
      <c r="B37" s="17"/>
      <c r="C37" s="6"/>
      <c r="D37" s="22"/>
      <c r="E37" s="64"/>
      <c r="F37" s="76"/>
      <c r="G37" s="80"/>
      <c r="H37" s="28"/>
    </row>
    <row r="38" spans="1:8" ht="11.25" customHeight="1" x14ac:dyDescent="0.25">
      <c r="A38" s="13"/>
      <c r="B38" s="17"/>
      <c r="C38" s="6"/>
      <c r="D38" s="73" t="s">
        <v>2279</v>
      </c>
      <c r="E38" s="64"/>
      <c r="F38" s="76"/>
      <c r="G38" s="80"/>
      <c r="H38" s="28"/>
    </row>
    <row r="39" spans="1:8" ht="11.25" customHeight="1" x14ac:dyDescent="0.25">
      <c r="A39" s="13"/>
      <c r="B39" s="17"/>
      <c r="C39" s="6"/>
      <c r="D39" s="73" t="s">
        <v>2280</v>
      </c>
      <c r="E39" s="64"/>
      <c r="F39" s="76"/>
      <c r="G39" s="80"/>
      <c r="H39" s="28"/>
    </row>
    <row r="40" spans="1:8" ht="11.25" customHeight="1" x14ac:dyDescent="0.25">
      <c r="A40" s="13"/>
      <c r="B40" s="17"/>
      <c r="C40" s="6"/>
      <c r="D40" s="73" t="s">
        <v>2281</v>
      </c>
      <c r="E40" s="64"/>
      <c r="F40" s="76"/>
      <c r="G40" s="80"/>
      <c r="H40" s="28"/>
    </row>
    <row r="41" spans="1:8" ht="11.25" customHeight="1" x14ac:dyDescent="0.25">
      <c r="A41" s="13"/>
      <c r="B41" s="17"/>
      <c r="C41" s="6"/>
      <c r="D41" s="73" t="s">
        <v>2282</v>
      </c>
      <c r="E41" s="64"/>
      <c r="F41" s="76"/>
      <c r="G41" s="80"/>
      <c r="H41" s="28"/>
    </row>
    <row r="42" spans="1:8" ht="11.25" customHeight="1" x14ac:dyDescent="0.25">
      <c r="A42" s="14" t="s">
        <v>2285</v>
      </c>
      <c r="B42" s="18" t="s">
        <v>23</v>
      </c>
      <c r="C42" s="6"/>
      <c r="D42" s="73" t="s">
        <v>2286</v>
      </c>
      <c r="E42" s="65" t="s">
        <v>366</v>
      </c>
      <c r="F42" s="77">
        <v>63</v>
      </c>
      <c r="G42" s="81"/>
      <c r="H42" s="28">
        <f>F42*ROUND(G42,2)</f>
        <v>0</v>
      </c>
    </row>
    <row r="43" spans="1:8" ht="11.25" customHeight="1" x14ac:dyDescent="0.25">
      <c r="A43" s="13"/>
      <c r="B43" s="17"/>
      <c r="C43" s="6"/>
      <c r="D43" s="22"/>
      <c r="E43" s="64"/>
      <c r="F43" s="76"/>
      <c r="G43" s="80"/>
      <c r="H43" s="28"/>
    </row>
    <row r="44" spans="1:8" ht="11.25" customHeight="1" x14ac:dyDescent="0.25">
      <c r="A44" s="14" t="s">
        <v>2287</v>
      </c>
      <c r="B44" s="18" t="s">
        <v>27</v>
      </c>
      <c r="C44" s="6"/>
      <c r="D44" s="73" t="s">
        <v>718</v>
      </c>
      <c r="E44" s="65" t="s">
        <v>15</v>
      </c>
      <c r="F44" s="77">
        <v>1</v>
      </c>
      <c r="G44" s="81"/>
      <c r="H44" s="28">
        <f>F44*ROUND(G44,2)</f>
        <v>0</v>
      </c>
    </row>
    <row r="45" spans="1:8" ht="11.25" customHeight="1" x14ac:dyDescent="0.25">
      <c r="A45" s="13"/>
      <c r="B45" s="17"/>
      <c r="C45" s="6"/>
      <c r="D45" s="22"/>
      <c r="E45" s="64"/>
      <c r="F45" s="76"/>
      <c r="G45" s="80"/>
      <c r="H45" s="28"/>
    </row>
    <row r="46" spans="1:8" ht="11.85" customHeight="1" x14ac:dyDescent="0.25">
      <c r="A46" s="13"/>
      <c r="B46" s="17"/>
      <c r="C46" s="6"/>
      <c r="D46" s="74" t="s">
        <v>1553</v>
      </c>
      <c r="E46" s="64"/>
      <c r="F46" s="76"/>
      <c r="G46" s="80"/>
      <c r="H46" s="28"/>
    </row>
    <row r="47" spans="1:8" ht="11.25" customHeight="1" x14ac:dyDescent="0.25">
      <c r="A47" s="13"/>
      <c r="B47" s="17"/>
      <c r="C47" s="6"/>
      <c r="D47" s="22"/>
      <c r="E47" s="64"/>
      <c r="F47" s="76"/>
      <c r="G47" s="80"/>
      <c r="H47" s="28"/>
    </row>
    <row r="48" spans="1:8" ht="11.25" customHeight="1" x14ac:dyDescent="0.25">
      <c r="A48" s="14" t="s">
        <v>2288</v>
      </c>
      <c r="B48" s="18" t="s">
        <v>29</v>
      </c>
      <c r="C48" s="6"/>
      <c r="D48" s="73" t="s">
        <v>2289</v>
      </c>
      <c r="E48" s="65" t="s">
        <v>523</v>
      </c>
      <c r="F48" s="77">
        <v>27</v>
      </c>
      <c r="G48" s="81"/>
      <c r="H48" s="28">
        <f>F48*ROUND(G48,2)</f>
        <v>0</v>
      </c>
    </row>
    <row r="49" spans="1:8" ht="11.25" customHeight="1" x14ac:dyDescent="0.25">
      <c r="A49" s="13"/>
      <c r="B49" s="17"/>
      <c r="C49" s="6"/>
      <c r="D49" s="22"/>
      <c r="E49" s="64"/>
      <c r="F49" s="76"/>
      <c r="G49" s="80"/>
      <c r="H49" s="28"/>
    </row>
    <row r="50" spans="1:8" ht="11.25" customHeight="1" x14ac:dyDescent="0.25">
      <c r="A50" s="13"/>
      <c r="B50" s="17"/>
      <c r="C50" s="6"/>
      <c r="D50" s="73" t="s">
        <v>2290</v>
      </c>
      <c r="E50" s="64"/>
      <c r="F50" s="76"/>
      <c r="G50" s="80"/>
      <c r="H50" s="28"/>
    </row>
    <row r="51" spans="1:8" ht="11.25" customHeight="1" x14ac:dyDescent="0.25">
      <c r="A51" s="13"/>
      <c r="B51" s="17"/>
      <c r="C51" s="6"/>
      <c r="D51" s="73" t="s">
        <v>2291</v>
      </c>
      <c r="E51" s="64"/>
      <c r="F51" s="76"/>
      <c r="G51" s="80"/>
      <c r="H51" s="28"/>
    </row>
    <row r="52" spans="1:8" ht="11.25" customHeight="1" x14ac:dyDescent="0.25">
      <c r="A52" s="14" t="s">
        <v>2292</v>
      </c>
      <c r="B52" s="18" t="s">
        <v>31</v>
      </c>
      <c r="C52" s="6"/>
      <c r="D52" s="73" t="s">
        <v>2293</v>
      </c>
      <c r="E52" s="65" t="s">
        <v>366</v>
      </c>
      <c r="F52" s="77">
        <v>23</v>
      </c>
      <c r="G52" s="81"/>
      <c r="H52" s="28">
        <f>F52*ROUND(G52,2)</f>
        <v>0</v>
      </c>
    </row>
    <row r="53" spans="1:8" ht="11.25" customHeight="1" x14ac:dyDescent="0.25">
      <c r="A53" s="13"/>
      <c r="B53" s="17"/>
      <c r="C53" s="6"/>
      <c r="D53" s="22"/>
      <c r="E53" s="64"/>
      <c r="F53" s="76"/>
      <c r="G53" s="80"/>
      <c r="H53" s="28"/>
    </row>
    <row r="54" spans="1:8" ht="11.25" customHeight="1" x14ac:dyDescent="0.25">
      <c r="A54" s="14" t="s">
        <v>2294</v>
      </c>
      <c r="B54" s="18" t="s">
        <v>33</v>
      </c>
      <c r="C54" s="6"/>
      <c r="D54" s="73" t="s">
        <v>2295</v>
      </c>
      <c r="E54" s="65" t="s">
        <v>523</v>
      </c>
      <c r="F54" s="77">
        <v>81</v>
      </c>
      <c r="G54" s="81"/>
      <c r="H54" s="28">
        <f>F54*ROUND(G54,2)</f>
        <v>0</v>
      </c>
    </row>
    <row r="55" spans="1:8" ht="11.25" customHeight="1" x14ac:dyDescent="0.25">
      <c r="A55" s="13"/>
      <c r="B55" s="17"/>
      <c r="C55" s="6"/>
      <c r="D55" s="22"/>
      <c r="E55" s="64"/>
      <c r="F55" s="76"/>
      <c r="G55" s="80"/>
      <c r="H55" s="28"/>
    </row>
    <row r="56" spans="1:8" ht="11.25" customHeight="1" x14ac:dyDescent="0.25">
      <c r="A56" s="14" t="s">
        <v>2296</v>
      </c>
      <c r="B56" s="18" t="s">
        <v>36</v>
      </c>
      <c r="C56" s="6"/>
      <c r="D56" s="73" t="s">
        <v>2297</v>
      </c>
      <c r="E56" s="65" t="s">
        <v>523</v>
      </c>
      <c r="F56" s="77">
        <v>30</v>
      </c>
      <c r="G56" s="81"/>
      <c r="H56" s="28">
        <f>F56*ROUND(G56,2)</f>
        <v>0</v>
      </c>
    </row>
    <row r="57" spans="1:8" ht="11.25" customHeight="1" x14ac:dyDescent="0.25">
      <c r="A57" s="13"/>
      <c r="B57" s="17"/>
      <c r="C57" s="6"/>
      <c r="D57" s="22"/>
      <c r="E57" s="64"/>
      <c r="F57" s="76"/>
      <c r="G57" s="80"/>
      <c r="H57" s="28"/>
    </row>
    <row r="58" spans="1:8" ht="11.25" customHeight="1" x14ac:dyDescent="0.25">
      <c r="A58" s="14" t="s">
        <v>2298</v>
      </c>
      <c r="B58" s="18" t="s">
        <v>38</v>
      </c>
      <c r="C58" s="6"/>
      <c r="D58" s="73" t="s">
        <v>2299</v>
      </c>
      <c r="E58" s="65" t="s">
        <v>523</v>
      </c>
      <c r="F58" s="77">
        <v>16</v>
      </c>
      <c r="G58" s="81"/>
      <c r="H58" s="28">
        <f>F58*ROUND(G58,2)</f>
        <v>0</v>
      </c>
    </row>
    <row r="59" spans="1:8" s="9" customFormat="1" ht="25.7" customHeight="1" x14ac:dyDescent="0.25">
      <c r="A59" s="15"/>
      <c r="B59" s="19"/>
      <c r="C59" s="8"/>
      <c r="D59" s="24"/>
      <c r="E59" s="67"/>
      <c r="F59" s="78"/>
      <c r="G59" s="82"/>
      <c r="H59" s="29"/>
    </row>
    <row r="60" spans="1:8" ht="28.7" customHeight="1" x14ac:dyDescent="0.25">
      <c r="A60" s="34"/>
      <c r="B60" s="35"/>
      <c r="C60" s="36"/>
      <c r="D60" s="37" t="s">
        <v>2300</v>
      </c>
      <c r="E60" s="36"/>
      <c r="F60" s="36"/>
      <c r="G60" s="38" t="s">
        <v>62</v>
      </c>
      <c r="H60" s="41">
        <f>SUM(H2:H59)</f>
        <v>0</v>
      </c>
    </row>
    <row r="61" spans="1:8" ht="21.6" customHeight="1" x14ac:dyDescent="0.25">
      <c r="A61" s="1" t="s">
        <v>0</v>
      </c>
      <c r="B61" s="2" t="s">
        <v>1</v>
      </c>
      <c r="C61" s="3"/>
      <c r="D61" s="2" t="s">
        <v>2</v>
      </c>
      <c r="E61" s="61" t="s">
        <v>3</v>
      </c>
      <c r="F61" s="5" t="s">
        <v>4</v>
      </c>
      <c r="G61" s="5" t="s">
        <v>5</v>
      </c>
      <c r="H61" s="5" t="s">
        <v>6</v>
      </c>
    </row>
    <row r="62" spans="1:8" ht="11.25" customHeight="1" x14ac:dyDescent="0.25">
      <c r="A62" s="12"/>
      <c r="B62" s="16"/>
      <c r="D62" s="20"/>
      <c r="E62" s="63"/>
      <c r="F62" s="75"/>
      <c r="G62" s="79"/>
      <c r="H62" s="32"/>
    </row>
    <row r="63" spans="1:8" ht="11.25" customHeight="1" x14ac:dyDescent="0.25">
      <c r="A63" s="14" t="s">
        <v>2301</v>
      </c>
      <c r="B63" s="18" t="s">
        <v>13</v>
      </c>
      <c r="C63" s="6"/>
      <c r="D63" s="73" t="s">
        <v>2302</v>
      </c>
      <c r="E63" s="65" t="s">
        <v>523</v>
      </c>
      <c r="F63" s="77">
        <v>1</v>
      </c>
      <c r="G63" s="81"/>
      <c r="H63" s="28">
        <f>F63*ROUND(G63,2)</f>
        <v>0</v>
      </c>
    </row>
    <row r="64" spans="1:8" ht="11.25" customHeight="1" x14ac:dyDescent="0.25">
      <c r="A64" s="13"/>
      <c r="B64" s="17"/>
      <c r="C64" s="6"/>
      <c r="D64" s="22"/>
      <c r="E64" s="64"/>
      <c r="F64" s="76"/>
      <c r="G64" s="80"/>
      <c r="H64" s="28"/>
    </row>
    <row r="65" spans="1:8" ht="11.25" customHeight="1" x14ac:dyDescent="0.25">
      <c r="A65" s="14" t="s">
        <v>2303</v>
      </c>
      <c r="B65" s="18" t="s">
        <v>17</v>
      </c>
      <c r="C65" s="6"/>
      <c r="D65" s="73" t="s">
        <v>2304</v>
      </c>
      <c r="E65" s="65" t="s">
        <v>523</v>
      </c>
      <c r="F65" s="77">
        <v>1</v>
      </c>
      <c r="G65" s="81"/>
      <c r="H65" s="28" t="s">
        <v>1019</v>
      </c>
    </row>
    <row r="66" spans="1:8" ht="11.25" customHeight="1" x14ac:dyDescent="0.25">
      <c r="A66" s="13"/>
      <c r="B66" s="17"/>
      <c r="C66" s="6"/>
      <c r="D66" s="22"/>
      <c r="E66" s="64"/>
      <c r="F66" s="76"/>
      <c r="G66" s="80"/>
      <c r="H66" s="28"/>
    </row>
    <row r="67" spans="1:8" ht="11.85" customHeight="1" x14ac:dyDescent="0.25">
      <c r="A67" s="13"/>
      <c r="B67" s="17"/>
      <c r="C67" s="6"/>
      <c r="D67" s="74" t="s">
        <v>2305</v>
      </c>
      <c r="E67" s="64"/>
      <c r="F67" s="76"/>
      <c r="G67" s="80"/>
      <c r="H67" s="28"/>
    </row>
    <row r="68" spans="1:8" ht="11.25" customHeight="1" x14ac:dyDescent="0.25">
      <c r="A68" s="13"/>
      <c r="B68" s="17"/>
      <c r="C68" s="6"/>
      <c r="D68" s="22"/>
      <c r="E68" s="64"/>
      <c r="F68" s="76"/>
      <c r="G68" s="80"/>
      <c r="H68" s="28"/>
    </row>
    <row r="69" spans="1:8" ht="11.25" customHeight="1" x14ac:dyDescent="0.25">
      <c r="A69" s="13"/>
      <c r="B69" s="17"/>
      <c r="C69" s="6"/>
      <c r="D69" s="73" t="s">
        <v>2306</v>
      </c>
      <c r="E69" s="64"/>
      <c r="F69" s="76"/>
      <c r="G69" s="80"/>
      <c r="H69" s="28"/>
    </row>
    <row r="70" spans="1:8" ht="11.25" customHeight="1" x14ac:dyDescent="0.25">
      <c r="A70" s="14" t="s">
        <v>2307</v>
      </c>
      <c r="B70" s="18" t="s">
        <v>20</v>
      </c>
      <c r="C70" s="6"/>
      <c r="D70" s="73" t="s">
        <v>2308</v>
      </c>
      <c r="E70" s="65" t="s">
        <v>523</v>
      </c>
      <c r="F70" s="77">
        <v>4</v>
      </c>
      <c r="G70" s="81"/>
      <c r="H70" s="28">
        <f>F70*ROUND(G70,2)</f>
        <v>0</v>
      </c>
    </row>
    <row r="71" spans="1:8" ht="11.25" customHeight="1" x14ac:dyDescent="0.25">
      <c r="A71" s="13"/>
      <c r="B71" s="17"/>
      <c r="C71" s="6"/>
      <c r="D71" s="22"/>
      <c r="E71" s="64"/>
      <c r="F71" s="76"/>
      <c r="G71" s="80"/>
      <c r="H71" s="28"/>
    </row>
    <row r="72" spans="1:8" ht="11.85" customHeight="1" x14ac:dyDescent="0.25">
      <c r="A72" s="13"/>
      <c r="B72" s="17"/>
      <c r="C72" s="6"/>
      <c r="D72" s="74" t="s">
        <v>2309</v>
      </c>
      <c r="E72" s="64"/>
      <c r="F72" s="76"/>
      <c r="G72" s="80"/>
      <c r="H72" s="28"/>
    </row>
    <row r="73" spans="1:8" ht="11.25" customHeight="1" x14ac:dyDescent="0.25">
      <c r="A73" s="13"/>
      <c r="B73" s="17"/>
      <c r="C73" s="6"/>
      <c r="D73" s="22"/>
      <c r="E73" s="64"/>
      <c r="F73" s="76"/>
      <c r="G73" s="80"/>
      <c r="H73" s="28"/>
    </row>
    <row r="74" spans="1:8" ht="11.25" customHeight="1" x14ac:dyDescent="0.25">
      <c r="A74" s="13"/>
      <c r="B74" s="17"/>
      <c r="C74" s="6"/>
      <c r="D74" s="73" t="s">
        <v>2310</v>
      </c>
      <c r="E74" s="64"/>
      <c r="F74" s="76"/>
      <c r="G74" s="80"/>
      <c r="H74" s="28"/>
    </row>
    <row r="75" spans="1:8" ht="11.25" customHeight="1" x14ac:dyDescent="0.25">
      <c r="A75" s="14" t="s">
        <v>2311</v>
      </c>
      <c r="B75" s="18" t="s">
        <v>23</v>
      </c>
      <c r="C75" s="6"/>
      <c r="D75" s="73" t="s">
        <v>2308</v>
      </c>
      <c r="E75" s="65" t="s">
        <v>523</v>
      </c>
      <c r="F75" s="77">
        <v>1</v>
      </c>
      <c r="G75" s="81"/>
      <c r="H75" s="28">
        <f>F75*ROUND(G75,2)</f>
        <v>0</v>
      </c>
    </row>
    <row r="76" spans="1:8" ht="11.25" customHeight="1" x14ac:dyDescent="0.25">
      <c r="A76" s="13"/>
      <c r="B76" s="17"/>
      <c r="C76" s="6"/>
      <c r="D76" s="22"/>
      <c r="E76" s="64"/>
      <c r="F76" s="76"/>
      <c r="G76" s="80"/>
      <c r="H76" s="28"/>
    </row>
    <row r="77" spans="1:8" ht="11.85" customHeight="1" x14ac:dyDescent="0.25">
      <c r="A77" s="13"/>
      <c r="B77" s="17"/>
      <c r="C77" s="6"/>
      <c r="D77" s="74" t="s">
        <v>2312</v>
      </c>
      <c r="E77" s="64"/>
      <c r="F77" s="76"/>
      <c r="G77" s="80"/>
      <c r="H77" s="28"/>
    </row>
    <row r="78" spans="1:8" ht="11.25" customHeight="1" x14ac:dyDescent="0.25">
      <c r="A78" s="13"/>
      <c r="B78" s="17"/>
      <c r="C78" s="6"/>
      <c r="D78" s="22"/>
      <c r="E78" s="64"/>
      <c r="F78" s="76"/>
      <c r="G78" s="80"/>
      <c r="H78" s="28"/>
    </row>
    <row r="79" spans="1:8" ht="11.25" customHeight="1" x14ac:dyDescent="0.25">
      <c r="A79" s="13"/>
      <c r="B79" s="17"/>
      <c r="C79" s="6"/>
      <c r="D79" s="73" t="s">
        <v>2313</v>
      </c>
      <c r="E79" s="64"/>
      <c r="F79" s="76"/>
      <c r="G79" s="80"/>
      <c r="H79" s="28"/>
    </row>
    <row r="80" spans="1:8" ht="11.25" customHeight="1" x14ac:dyDescent="0.25">
      <c r="A80" s="13"/>
      <c r="B80" s="17"/>
      <c r="C80" s="6"/>
      <c r="D80" s="73" t="s">
        <v>2314</v>
      </c>
      <c r="E80" s="64"/>
      <c r="F80" s="76"/>
      <c r="G80" s="80"/>
      <c r="H80" s="28"/>
    </row>
    <row r="81" spans="1:8" ht="11.25" customHeight="1" x14ac:dyDescent="0.25">
      <c r="A81" s="14" t="s">
        <v>2315</v>
      </c>
      <c r="B81" s="18" t="s">
        <v>27</v>
      </c>
      <c r="C81" s="6"/>
      <c r="D81" s="73" t="s">
        <v>2316</v>
      </c>
      <c r="E81" s="65" t="s">
        <v>523</v>
      </c>
      <c r="F81" s="77">
        <v>1</v>
      </c>
      <c r="G81" s="81"/>
      <c r="H81" s="28">
        <f>F81*ROUND(G81,2)</f>
        <v>0</v>
      </c>
    </row>
    <row r="82" spans="1:8" ht="11.25" customHeight="1" x14ac:dyDescent="0.25">
      <c r="A82" s="13"/>
      <c r="B82" s="17"/>
      <c r="C82" s="6"/>
      <c r="D82" s="22"/>
      <c r="E82" s="64"/>
      <c r="F82" s="76"/>
      <c r="G82" s="80"/>
      <c r="H82" s="28"/>
    </row>
    <row r="83" spans="1:8" ht="11.85" customHeight="1" x14ac:dyDescent="0.25">
      <c r="A83" s="13"/>
      <c r="B83" s="17"/>
      <c r="C83" s="6"/>
      <c r="D83" s="74" t="s">
        <v>2317</v>
      </c>
      <c r="E83" s="64"/>
      <c r="F83" s="76"/>
      <c r="G83" s="80"/>
      <c r="H83" s="28"/>
    </row>
    <row r="84" spans="1:8" ht="11.25" customHeight="1" x14ac:dyDescent="0.25">
      <c r="A84" s="13"/>
      <c r="B84" s="17"/>
      <c r="C84" s="6"/>
      <c r="D84" s="22"/>
      <c r="E84" s="64"/>
      <c r="F84" s="76"/>
      <c r="G84" s="80"/>
      <c r="H84" s="28"/>
    </row>
    <row r="85" spans="1:8" ht="11.25" customHeight="1" x14ac:dyDescent="0.25">
      <c r="A85" s="13"/>
      <c r="B85" s="17"/>
      <c r="C85" s="6"/>
      <c r="D85" s="73" t="s">
        <v>2318</v>
      </c>
      <c r="E85" s="64"/>
      <c r="F85" s="76"/>
      <c r="G85" s="80"/>
      <c r="H85" s="28"/>
    </row>
    <row r="86" spans="1:8" ht="11.25" customHeight="1" x14ac:dyDescent="0.25">
      <c r="A86" s="13"/>
      <c r="B86" s="17"/>
      <c r="C86" s="6"/>
      <c r="D86" s="73" t="s">
        <v>2319</v>
      </c>
      <c r="E86" s="64"/>
      <c r="F86" s="76"/>
      <c r="G86" s="80"/>
      <c r="H86" s="28"/>
    </row>
    <row r="87" spans="1:8" ht="11.25" customHeight="1" x14ac:dyDescent="0.25">
      <c r="A87" s="14" t="s">
        <v>2320</v>
      </c>
      <c r="B87" s="18" t="s">
        <v>29</v>
      </c>
      <c r="C87" s="6"/>
      <c r="D87" s="73" t="s">
        <v>1286</v>
      </c>
      <c r="E87" s="65" t="s">
        <v>523</v>
      </c>
      <c r="F87" s="77">
        <v>10</v>
      </c>
      <c r="G87" s="81"/>
      <c r="H87" s="28">
        <f>F87*ROUND(G87,2)</f>
        <v>0</v>
      </c>
    </row>
    <row r="88" spans="1:8" ht="11.25" customHeight="1" x14ac:dyDescent="0.25">
      <c r="A88" s="13"/>
      <c r="B88" s="17"/>
      <c r="C88" s="6"/>
      <c r="D88" s="22"/>
      <c r="E88" s="64"/>
      <c r="F88" s="76"/>
      <c r="G88" s="80"/>
      <c r="H88" s="28"/>
    </row>
    <row r="89" spans="1:8" ht="11.85" customHeight="1" x14ac:dyDescent="0.25">
      <c r="A89" s="13"/>
      <c r="B89" s="17"/>
      <c r="C89" s="6"/>
      <c r="D89" s="74" t="s">
        <v>1532</v>
      </c>
      <c r="E89" s="64"/>
      <c r="F89" s="76"/>
      <c r="G89" s="80"/>
      <c r="H89" s="28"/>
    </row>
    <row r="90" spans="1:8" ht="11.25" customHeight="1" x14ac:dyDescent="0.25">
      <c r="A90" s="13"/>
      <c r="B90" s="17"/>
      <c r="C90" s="6"/>
      <c r="D90" s="22"/>
      <c r="E90" s="64"/>
      <c r="F90" s="76"/>
      <c r="G90" s="80"/>
      <c r="H90" s="28"/>
    </row>
    <row r="91" spans="1:8" ht="11.25" customHeight="1" x14ac:dyDescent="0.25">
      <c r="A91" s="14" t="s">
        <v>2321</v>
      </c>
      <c r="B91" s="18" t="s">
        <v>31</v>
      </c>
      <c r="C91" s="6"/>
      <c r="D91" s="73" t="s">
        <v>718</v>
      </c>
      <c r="E91" s="65" t="s">
        <v>15</v>
      </c>
      <c r="F91" s="77">
        <v>1</v>
      </c>
      <c r="G91" s="81"/>
      <c r="H91" s="28">
        <f>F91*ROUND(G91,2)</f>
        <v>0</v>
      </c>
    </row>
    <row r="92" spans="1:8" ht="72" customHeight="1" x14ac:dyDescent="0.25">
      <c r="A92" s="13"/>
      <c r="B92" s="17"/>
      <c r="C92" s="6"/>
      <c r="D92" s="22"/>
      <c r="E92" s="64"/>
      <c r="F92" s="76"/>
      <c r="G92" s="80"/>
      <c r="H92" s="28"/>
    </row>
    <row r="93" spans="1:8" ht="72" customHeight="1" x14ac:dyDescent="0.25">
      <c r="A93" s="12"/>
      <c r="B93" s="44"/>
      <c r="D93" s="46"/>
      <c r="E93" s="68"/>
      <c r="F93" s="84"/>
      <c r="G93" s="86"/>
      <c r="H93" s="27"/>
    </row>
    <row r="94" spans="1:8" ht="72" customHeight="1" x14ac:dyDescent="0.25">
      <c r="A94" s="12"/>
      <c r="B94" s="44"/>
      <c r="D94" s="46"/>
      <c r="E94" s="68"/>
      <c r="F94" s="84"/>
      <c r="G94" s="86"/>
      <c r="H94" s="27"/>
    </row>
    <row r="95" spans="1:8" ht="72" customHeight="1" x14ac:dyDescent="0.25">
      <c r="A95" s="12"/>
      <c r="B95" s="44"/>
      <c r="D95" s="46"/>
      <c r="E95" s="68"/>
      <c r="F95" s="84"/>
      <c r="G95" s="86"/>
      <c r="H95" s="27"/>
    </row>
    <row r="96" spans="1:8" s="9" customFormat="1" ht="44.1" customHeight="1" x14ac:dyDescent="0.25">
      <c r="A96" s="43"/>
      <c r="B96" s="45"/>
      <c r="D96" s="47"/>
      <c r="E96" s="66"/>
      <c r="F96" s="85"/>
      <c r="G96" s="87"/>
      <c r="H96" s="48"/>
    </row>
    <row r="97" spans="1:8" ht="28.7" customHeight="1" x14ac:dyDescent="0.25">
      <c r="A97" s="34"/>
      <c r="B97" s="35"/>
      <c r="C97" s="36"/>
      <c r="D97" s="37" t="s">
        <v>2322</v>
      </c>
      <c r="E97" s="36"/>
      <c r="F97" s="36"/>
      <c r="G97" s="38" t="s">
        <v>62</v>
      </c>
      <c r="H97" s="41">
        <f>SUM(H62:H96)</f>
        <v>0</v>
      </c>
    </row>
    <row r="98" spans="1:8" ht="21.6" customHeight="1" x14ac:dyDescent="0.25">
      <c r="A98" s="1"/>
      <c r="B98" s="49" t="s">
        <v>1</v>
      </c>
      <c r="C98" s="50"/>
      <c r="D98" s="49" t="s">
        <v>2</v>
      </c>
      <c r="E98" s="70"/>
      <c r="F98" s="88"/>
      <c r="G98" s="52"/>
      <c r="H98" s="52" t="s">
        <v>6</v>
      </c>
    </row>
    <row r="99" spans="1:8" ht="11.25" customHeight="1" x14ac:dyDescent="0.25">
      <c r="A99" s="12"/>
      <c r="B99" s="55"/>
      <c r="D99" s="56"/>
      <c r="E99" s="10"/>
      <c r="F99" s="10"/>
      <c r="G99" s="71"/>
      <c r="H99" s="57"/>
    </row>
    <row r="100" spans="1:8" ht="14.1" customHeight="1" x14ac:dyDescent="0.25">
      <c r="A100" s="13"/>
      <c r="B100" s="17" t="s">
        <v>1</v>
      </c>
      <c r="C100" s="6"/>
      <c r="D100" s="22" t="s">
        <v>134</v>
      </c>
      <c r="E100" s="11"/>
      <c r="F100" s="11"/>
      <c r="G100" s="72"/>
      <c r="H100" s="28"/>
    </row>
    <row r="101" spans="1:8" x14ac:dyDescent="0.25">
      <c r="A101" s="12"/>
      <c r="B101" s="44"/>
      <c r="D101" s="46"/>
      <c r="E101" s="10"/>
      <c r="F101" s="10"/>
      <c r="G101" s="71"/>
      <c r="H101" s="27"/>
    </row>
    <row r="102" spans="1:8" ht="11.25" customHeight="1" x14ac:dyDescent="0.25">
      <c r="A102" s="13"/>
      <c r="B102" s="17"/>
      <c r="C102" s="6"/>
      <c r="D102" s="22" t="s">
        <v>2300</v>
      </c>
      <c r="E102" s="11"/>
      <c r="F102" s="11"/>
      <c r="G102" s="72"/>
      <c r="H102" s="28">
        <f>SUM(H2:H59)</f>
        <v>0</v>
      </c>
    </row>
    <row r="103" spans="1:8" ht="11.25" customHeight="1" x14ac:dyDescent="0.25">
      <c r="A103" s="13"/>
      <c r="B103" s="17"/>
      <c r="C103" s="6"/>
      <c r="D103" s="22"/>
      <c r="E103" s="11"/>
      <c r="F103" s="11"/>
      <c r="G103" s="72"/>
      <c r="H103" s="28"/>
    </row>
    <row r="104" spans="1:8" ht="11.25" customHeight="1" x14ac:dyDescent="0.25">
      <c r="A104" s="13"/>
      <c r="B104" s="17"/>
      <c r="C104" s="6"/>
      <c r="D104" s="22" t="s">
        <v>2322</v>
      </c>
      <c r="E104" s="11"/>
      <c r="F104" s="11"/>
      <c r="G104" s="72"/>
      <c r="H104" s="28">
        <f>SUM(H62:H96)</f>
        <v>0</v>
      </c>
    </row>
    <row r="105" spans="1:8" ht="72" customHeight="1" x14ac:dyDescent="0.25">
      <c r="A105" s="13"/>
      <c r="B105" s="17"/>
      <c r="C105" s="6"/>
      <c r="D105" s="22"/>
      <c r="E105" s="11"/>
      <c r="F105" s="11"/>
      <c r="G105" s="72"/>
      <c r="H105" s="28"/>
    </row>
    <row r="106" spans="1:8" ht="72" customHeight="1" x14ac:dyDescent="0.25">
      <c r="A106" s="12"/>
      <c r="B106" s="44"/>
      <c r="D106" s="46"/>
      <c r="E106" s="10"/>
      <c r="F106" s="10"/>
      <c r="G106" s="71"/>
      <c r="H106" s="27"/>
    </row>
    <row r="107" spans="1:8" ht="72" customHeight="1" x14ac:dyDescent="0.25">
      <c r="A107" s="12"/>
      <c r="B107" s="44"/>
      <c r="D107" s="46"/>
      <c r="E107" s="10"/>
      <c r="F107" s="10"/>
      <c r="G107" s="71"/>
      <c r="H107" s="27"/>
    </row>
    <row r="108" spans="1:8" ht="72" customHeight="1" x14ac:dyDescent="0.25">
      <c r="A108" s="12"/>
      <c r="B108" s="44"/>
      <c r="D108" s="46"/>
      <c r="E108" s="10"/>
      <c r="F108" s="10"/>
      <c r="G108" s="71"/>
      <c r="H108" s="27"/>
    </row>
    <row r="109" spans="1:8" ht="72" customHeight="1" x14ac:dyDescent="0.25">
      <c r="A109" s="12"/>
      <c r="B109" s="44"/>
      <c r="D109" s="46"/>
      <c r="E109" s="10"/>
      <c r="F109" s="10"/>
      <c r="G109" s="71"/>
      <c r="H109" s="27"/>
    </row>
    <row r="110" spans="1:8" ht="72" customHeight="1" x14ac:dyDescent="0.25">
      <c r="A110" s="12"/>
      <c r="B110" s="44"/>
      <c r="D110" s="46"/>
      <c r="E110" s="10"/>
      <c r="F110" s="10"/>
      <c r="G110" s="71"/>
      <c r="H110" s="27"/>
    </row>
    <row r="111" spans="1:8" ht="72" customHeight="1" x14ac:dyDescent="0.25">
      <c r="A111" s="12"/>
      <c r="B111" s="44"/>
      <c r="D111" s="46"/>
      <c r="E111" s="10"/>
      <c r="F111" s="10"/>
      <c r="G111" s="71"/>
      <c r="H111" s="27"/>
    </row>
    <row r="112" spans="1:8" ht="72" customHeight="1" x14ac:dyDescent="0.25">
      <c r="A112" s="12"/>
      <c r="B112" s="44"/>
      <c r="D112" s="46"/>
      <c r="E112" s="10"/>
      <c r="F112" s="10"/>
      <c r="G112" s="71"/>
      <c r="H112" s="27"/>
    </row>
    <row r="113" spans="1:8" s="9" customFormat="1" ht="51.95" customHeight="1" x14ac:dyDescent="0.25">
      <c r="A113" s="43"/>
      <c r="B113" s="45"/>
      <c r="D113" s="47"/>
      <c r="E113" s="42"/>
      <c r="F113" s="42"/>
      <c r="G113" s="83"/>
      <c r="H113" s="48"/>
    </row>
    <row r="114" spans="1:8" ht="28.7" customHeight="1" x14ac:dyDescent="0.25">
      <c r="A114" s="34"/>
      <c r="B114" s="35"/>
      <c r="C114" s="36"/>
      <c r="D114" s="37" t="s">
        <v>2323</v>
      </c>
      <c r="E114" s="36"/>
      <c r="F114" s="36"/>
      <c r="G114" s="58" t="s">
        <v>136</v>
      </c>
      <c r="H114" s="60">
        <f>SUM(H99:H113)</f>
        <v>0</v>
      </c>
    </row>
  </sheetData>
  <pageMargins left="0.7" right="0" top="1" bottom="0" header="0.3" footer="0.3"/>
  <pageSetup paperSize="9" orientation="portrait" r:id="rId1"/>
  <headerFooter>
    <oddHeader>&amp;L&amp;B&amp;10&amp;"Arial"8.6 External Drainage&amp;10&amp;B</oddHeader>
    <oddFooter>&amp;L&amp;10&amp;"Arial"DQ2718&amp;10</oddFooter>
  </headerFooter>
  <rowBreaks count="3" manualBreakCount="3">
    <brk id="60" max="16383" man="1"/>
    <brk id="97" max="16383" man="1"/>
    <brk id="114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102"/>
  <sheetViews>
    <sheetView topLeftCell="B40" workbookViewId="0">
      <selection activeCell="F54" sqref="F54"/>
    </sheetView>
  </sheetViews>
  <sheetFormatPr defaultRowHeight="15" x14ac:dyDescent="0.25"/>
  <cols>
    <col min="1" max="1" width="0" hidden="1" customWidth="1"/>
    <col min="2" max="2" width="5.42578125" customWidth="1"/>
    <col min="3" max="3" width="0" hidden="1" customWidth="1"/>
    <col min="4" max="4" width="47.85546875" customWidth="1"/>
    <col min="5" max="6" width="7.85546875" customWidth="1"/>
    <col min="7" max="7" width="9" customWidth="1"/>
    <col min="8" max="8" width="12.5703125" customWidth="1"/>
    <col min="17" max="18" width="0" hidden="1" customWidth="1"/>
  </cols>
  <sheetData>
    <row r="1" spans="1:8" ht="21.6" customHeight="1" x14ac:dyDescent="0.25">
      <c r="A1" s="1" t="s">
        <v>0</v>
      </c>
      <c r="B1" s="2" t="s">
        <v>1</v>
      </c>
      <c r="C1" s="3"/>
      <c r="D1" s="2" t="s">
        <v>2</v>
      </c>
      <c r="E1" s="61" t="s">
        <v>3</v>
      </c>
      <c r="F1" s="5" t="s">
        <v>4</v>
      </c>
      <c r="G1" s="5" t="s">
        <v>5</v>
      </c>
      <c r="H1" s="5" t="s">
        <v>6</v>
      </c>
    </row>
    <row r="2" spans="1:8" ht="11.25" customHeight="1" x14ac:dyDescent="0.25">
      <c r="A2" s="12"/>
      <c r="B2" s="16"/>
      <c r="D2" s="20"/>
      <c r="E2" s="63"/>
      <c r="F2" s="75"/>
      <c r="G2" s="79"/>
      <c r="H2" s="32"/>
    </row>
    <row r="3" spans="1:8" ht="11.85" customHeight="1" x14ac:dyDescent="0.25">
      <c r="A3" s="13"/>
      <c r="B3" s="17"/>
      <c r="C3" s="6"/>
      <c r="D3" s="21" t="s">
        <v>972</v>
      </c>
      <c r="E3" s="64"/>
      <c r="F3" s="76"/>
      <c r="G3" s="80"/>
      <c r="H3" s="28"/>
    </row>
    <row r="4" spans="1:8" ht="11.85" customHeight="1" x14ac:dyDescent="0.25">
      <c r="A4" s="13"/>
      <c r="B4" s="17"/>
      <c r="C4" s="6"/>
      <c r="D4" s="21" t="s">
        <v>973</v>
      </c>
      <c r="E4" s="64"/>
      <c r="F4" s="76"/>
      <c r="G4" s="80"/>
      <c r="H4" s="28"/>
    </row>
    <row r="5" spans="1:8" ht="11.85" customHeight="1" x14ac:dyDescent="0.25">
      <c r="A5" s="13"/>
      <c r="B5" s="17"/>
      <c r="C5" s="6"/>
      <c r="D5" s="21" t="s">
        <v>974</v>
      </c>
      <c r="E5" s="64"/>
      <c r="F5" s="76"/>
      <c r="G5" s="80"/>
      <c r="H5" s="28"/>
    </row>
    <row r="6" spans="1:8" ht="11.25" customHeight="1" x14ac:dyDescent="0.25">
      <c r="A6" s="13"/>
      <c r="B6" s="17"/>
      <c r="C6" s="6"/>
      <c r="D6" s="22"/>
      <c r="E6" s="64"/>
      <c r="F6" s="76"/>
      <c r="G6" s="80"/>
      <c r="H6" s="28"/>
    </row>
    <row r="7" spans="1:8" ht="11.85" customHeight="1" x14ac:dyDescent="0.25">
      <c r="A7" s="13"/>
      <c r="B7" s="17"/>
      <c r="C7" s="6"/>
      <c r="D7" s="21" t="s">
        <v>2324</v>
      </c>
      <c r="E7" s="64"/>
      <c r="F7" s="76"/>
      <c r="G7" s="80"/>
      <c r="H7" s="28"/>
    </row>
    <row r="8" spans="1:8" ht="11.25" customHeight="1" x14ac:dyDescent="0.25">
      <c r="A8" s="13"/>
      <c r="B8" s="17"/>
      <c r="C8" s="6"/>
      <c r="D8" s="22"/>
      <c r="E8" s="64"/>
      <c r="F8" s="76"/>
      <c r="G8" s="80"/>
      <c r="H8" s="28"/>
    </row>
    <row r="9" spans="1:8" ht="11.85" customHeight="1" x14ac:dyDescent="0.25">
      <c r="A9" s="13"/>
      <c r="B9" s="17"/>
      <c r="C9" s="6"/>
      <c r="D9" s="74" t="s">
        <v>2325</v>
      </c>
      <c r="E9" s="64"/>
      <c r="F9" s="76"/>
      <c r="G9" s="80"/>
      <c r="H9" s="28"/>
    </row>
    <row r="10" spans="1:8" ht="11.25" customHeight="1" x14ac:dyDescent="0.25">
      <c r="A10" s="13"/>
      <c r="B10" s="17"/>
      <c r="C10" s="6"/>
      <c r="D10" s="22"/>
      <c r="E10" s="64"/>
      <c r="F10" s="76"/>
      <c r="G10" s="80"/>
      <c r="H10" s="28"/>
    </row>
    <row r="11" spans="1:8" ht="11.85" customHeight="1" x14ac:dyDescent="0.25">
      <c r="A11" s="13"/>
      <c r="B11" s="17"/>
      <c r="C11" s="6"/>
      <c r="D11" s="74" t="s">
        <v>2326</v>
      </c>
      <c r="E11" s="64"/>
      <c r="F11" s="76"/>
      <c r="G11" s="80"/>
      <c r="H11" s="28"/>
    </row>
    <row r="12" spans="1:8" ht="11.85" customHeight="1" x14ac:dyDescent="0.25">
      <c r="A12" s="13"/>
      <c r="B12" s="17"/>
      <c r="C12" s="6"/>
      <c r="D12" s="74" t="s">
        <v>2327</v>
      </c>
      <c r="E12" s="64"/>
      <c r="F12" s="76"/>
      <c r="G12" s="80"/>
      <c r="H12" s="28"/>
    </row>
    <row r="13" spans="1:8" ht="11.85" customHeight="1" x14ac:dyDescent="0.25">
      <c r="A13" s="13"/>
      <c r="B13" s="17"/>
      <c r="C13" s="6"/>
      <c r="D13" s="74" t="s">
        <v>2328</v>
      </c>
      <c r="E13" s="64"/>
      <c r="F13" s="76"/>
      <c r="G13" s="80"/>
      <c r="H13" s="28"/>
    </row>
    <row r="14" spans="1:8" ht="11.85" customHeight="1" x14ac:dyDescent="0.25">
      <c r="A14" s="13"/>
      <c r="B14" s="17"/>
      <c r="C14" s="6"/>
      <c r="D14" s="74" t="s">
        <v>2329</v>
      </c>
      <c r="E14" s="64"/>
      <c r="F14" s="76"/>
      <c r="G14" s="80"/>
      <c r="H14" s="28"/>
    </row>
    <row r="15" spans="1:8" ht="11.85" customHeight="1" x14ac:dyDescent="0.25">
      <c r="A15" s="13"/>
      <c r="B15" s="17"/>
      <c r="C15" s="6"/>
      <c r="D15" s="74" t="s">
        <v>2330</v>
      </c>
      <c r="E15" s="64"/>
      <c r="F15" s="76"/>
      <c r="G15" s="80"/>
      <c r="H15" s="28"/>
    </row>
    <row r="16" spans="1:8" ht="11.25" customHeight="1" x14ac:dyDescent="0.25">
      <c r="A16" s="13"/>
      <c r="B16" s="17"/>
      <c r="C16" s="6"/>
      <c r="D16" s="22"/>
      <c r="E16" s="64"/>
      <c r="F16" s="76"/>
      <c r="G16" s="80"/>
      <c r="H16" s="28"/>
    </row>
    <row r="17" spans="1:8" ht="11.25" customHeight="1" x14ac:dyDescent="0.25">
      <c r="A17" s="13"/>
      <c r="B17" s="17"/>
      <c r="C17" s="6"/>
      <c r="D17" s="73" t="s">
        <v>2331</v>
      </c>
      <c r="E17" s="64"/>
      <c r="F17" s="76"/>
      <c r="G17" s="80"/>
      <c r="H17" s="28"/>
    </row>
    <row r="18" spans="1:8" ht="11.25" customHeight="1" x14ac:dyDescent="0.25">
      <c r="A18" s="13"/>
      <c r="B18" s="17"/>
      <c r="C18" s="6"/>
      <c r="D18" s="73" t="s">
        <v>2332</v>
      </c>
      <c r="E18" s="64"/>
      <c r="F18" s="76"/>
      <c r="G18" s="80"/>
      <c r="H18" s="28"/>
    </row>
    <row r="19" spans="1:8" ht="11.25" customHeight="1" x14ac:dyDescent="0.25">
      <c r="A19" s="14" t="s">
        <v>2333</v>
      </c>
      <c r="B19" s="18" t="s">
        <v>13</v>
      </c>
      <c r="C19" s="6"/>
      <c r="D19" s="73" t="s">
        <v>2334</v>
      </c>
      <c r="E19" s="65" t="s">
        <v>366</v>
      </c>
      <c r="F19" s="77">
        <v>76</v>
      </c>
      <c r="G19" s="81"/>
      <c r="H19" s="28">
        <f>F19*ROUND(G19,2)</f>
        <v>0</v>
      </c>
    </row>
    <row r="20" spans="1:8" ht="11.25" customHeight="1" x14ac:dyDescent="0.25">
      <c r="A20" s="13"/>
      <c r="B20" s="17"/>
      <c r="C20" s="6"/>
      <c r="D20" s="22"/>
      <c r="E20" s="64"/>
      <c r="F20" s="76"/>
      <c r="G20" s="80"/>
      <c r="H20" s="28"/>
    </row>
    <row r="21" spans="1:8" ht="11.85" customHeight="1" x14ac:dyDescent="0.25">
      <c r="A21" s="13"/>
      <c r="B21" s="17"/>
      <c r="C21" s="6"/>
      <c r="D21" s="74" t="s">
        <v>2326</v>
      </c>
      <c r="E21" s="64"/>
      <c r="F21" s="76"/>
      <c r="G21" s="80"/>
      <c r="H21" s="28"/>
    </row>
    <row r="22" spans="1:8" ht="11.85" customHeight="1" x14ac:dyDescent="0.25">
      <c r="A22" s="13"/>
      <c r="B22" s="17"/>
      <c r="C22" s="6"/>
      <c r="D22" s="74" t="s">
        <v>2327</v>
      </c>
      <c r="E22" s="64"/>
      <c r="F22" s="76"/>
      <c r="G22" s="80"/>
      <c r="H22" s="28"/>
    </row>
    <row r="23" spans="1:8" ht="11.85" customHeight="1" x14ac:dyDescent="0.25">
      <c r="A23" s="13"/>
      <c r="B23" s="17"/>
      <c r="C23" s="6"/>
      <c r="D23" s="74" t="s">
        <v>2335</v>
      </c>
      <c r="E23" s="64"/>
      <c r="F23" s="76"/>
      <c r="G23" s="80"/>
      <c r="H23" s="28"/>
    </row>
    <row r="24" spans="1:8" ht="11.85" customHeight="1" x14ac:dyDescent="0.25">
      <c r="A24" s="13"/>
      <c r="B24" s="17"/>
      <c r="C24" s="6"/>
      <c r="D24" s="74" t="s">
        <v>2336</v>
      </c>
      <c r="E24" s="64"/>
      <c r="F24" s="76"/>
      <c r="G24" s="80"/>
      <c r="H24" s="28"/>
    </row>
    <row r="25" spans="1:8" ht="11.85" customHeight="1" x14ac:dyDescent="0.25">
      <c r="A25" s="13"/>
      <c r="B25" s="17"/>
      <c r="C25" s="6"/>
      <c r="D25" s="74" t="s">
        <v>2337</v>
      </c>
      <c r="E25" s="64"/>
      <c r="F25" s="76"/>
      <c r="G25" s="80"/>
      <c r="H25" s="28"/>
    </row>
    <row r="26" spans="1:8" ht="11.25" customHeight="1" x14ac:dyDescent="0.25">
      <c r="A26" s="13"/>
      <c r="B26" s="17"/>
      <c r="C26" s="6"/>
      <c r="D26" s="22"/>
      <c r="E26" s="64"/>
      <c r="F26" s="76"/>
      <c r="G26" s="80"/>
      <c r="H26" s="28"/>
    </row>
    <row r="27" spans="1:8" ht="11.25" customHeight="1" x14ac:dyDescent="0.25">
      <c r="A27" s="13"/>
      <c r="B27" s="17"/>
      <c r="C27" s="6"/>
      <c r="D27" s="73" t="s">
        <v>2331</v>
      </c>
      <c r="E27" s="64"/>
      <c r="F27" s="76"/>
      <c r="G27" s="80"/>
      <c r="H27" s="28"/>
    </row>
    <row r="28" spans="1:8" ht="11.25" customHeight="1" x14ac:dyDescent="0.25">
      <c r="A28" s="14" t="s">
        <v>2338</v>
      </c>
      <c r="B28" s="18" t="s">
        <v>17</v>
      </c>
      <c r="C28" s="6"/>
      <c r="D28" s="73" t="s">
        <v>2332</v>
      </c>
      <c r="E28" s="65" t="s">
        <v>366</v>
      </c>
      <c r="F28" s="77">
        <v>76</v>
      </c>
      <c r="G28" s="81"/>
      <c r="H28" s="28">
        <f>F28*ROUND(G28,2)</f>
        <v>0</v>
      </c>
    </row>
    <row r="29" spans="1:8" ht="11.25" customHeight="1" x14ac:dyDescent="0.25">
      <c r="A29" s="13"/>
      <c r="B29" s="17"/>
      <c r="C29" s="6"/>
      <c r="D29" s="22"/>
      <c r="E29" s="64"/>
      <c r="F29" s="76"/>
      <c r="G29" s="80"/>
      <c r="H29" s="28"/>
    </row>
    <row r="30" spans="1:8" ht="11.85" customHeight="1" x14ac:dyDescent="0.25">
      <c r="A30" s="13"/>
      <c r="B30" s="17"/>
      <c r="C30" s="6"/>
      <c r="D30" s="74" t="s">
        <v>2326</v>
      </c>
      <c r="E30" s="64"/>
      <c r="F30" s="76"/>
      <c r="G30" s="80"/>
      <c r="H30" s="28"/>
    </row>
    <row r="31" spans="1:8" ht="11.85" customHeight="1" x14ac:dyDescent="0.25">
      <c r="A31" s="13"/>
      <c r="B31" s="17"/>
      <c r="C31" s="6"/>
      <c r="D31" s="74" t="s">
        <v>2327</v>
      </c>
      <c r="E31" s="64"/>
      <c r="F31" s="76"/>
      <c r="G31" s="80"/>
      <c r="H31" s="28"/>
    </row>
    <row r="32" spans="1:8" ht="11.85" customHeight="1" x14ac:dyDescent="0.25">
      <c r="A32" s="13"/>
      <c r="B32" s="17"/>
      <c r="C32" s="6"/>
      <c r="D32" s="74" t="s">
        <v>2335</v>
      </c>
      <c r="E32" s="64"/>
      <c r="F32" s="76"/>
      <c r="G32" s="80"/>
      <c r="H32" s="28"/>
    </row>
    <row r="33" spans="1:8" ht="11.85" customHeight="1" x14ac:dyDescent="0.25">
      <c r="A33" s="13"/>
      <c r="B33" s="17"/>
      <c r="C33" s="6"/>
      <c r="D33" s="74" t="s">
        <v>2339</v>
      </c>
      <c r="E33" s="64"/>
      <c r="F33" s="76"/>
      <c r="G33" s="80"/>
      <c r="H33" s="28"/>
    </row>
    <row r="34" spans="1:8" ht="11.85" customHeight="1" x14ac:dyDescent="0.25">
      <c r="A34" s="13"/>
      <c r="B34" s="17"/>
      <c r="C34" s="6"/>
      <c r="D34" s="74" t="s">
        <v>2330</v>
      </c>
      <c r="E34" s="64"/>
      <c r="F34" s="76"/>
      <c r="G34" s="80"/>
      <c r="H34" s="28"/>
    </row>
    <row r="35" spans="1:8" ht="11.25" customHeight="1" x14ac:dyDescent="0.25">
      <c r="A35" s="13"/>
      <c r="B35" s="17"/>
      <c r="C35" s="6"/>
      <c r="D35" s="22"/>
      <c r="E35" s="64"/>
      <c r="F35" s="76"/>
      <c r="G35" s="80"/>
      <c r="H35" s="28"/>
    </row>
    <row r="36" spans="1:8" ht="11.25" customHeight="1" x14ac:dyDescent="0.25">
      <c r="A36" s="13"/>
      <c r="B36" s="17"/>
      <c r="C36" s="6"/>
      <c r="D36" s="73" t="s">
        <v>2331</v>
      </c>
      <c r="E36" s="64"/>
      <c r="F36" s="76"/>
      <c r="G36" s="80"/>
      <c r="H36" s="28"/>
    </row>
    <row r="37" spans="1:8" ht="11.25" customHeight="1" x14ac:dyDescent="0.25">
      <c r="A37" s="13"/>
      <c r="B37" s="17"/>
      <c r="C37" s="6"/>
      <c r="D37" s="73" t="s">
        <v>2332</v>
      </c>
      <c r="E37" s="64"/>
      <c r="F37" s="76"/>
      <c r="G37" s="80"/>
      <c r="H37" s="28"/>
    </row>
    <row r="38" spans="1:8" ht="11.25" customHeight="1" x14ac:dyDescent="0.25">
      <c r="A38" s="14" t="s">
        <v>2340</v>
      </c>
      <c r="B38" s="18" t="s">
        <v>20</v>
      </c>
      <c r="C38" s="6"/>
      <c r="D38" s="73" t="s">
        <v>2341</v>
      </c>
      <c r="E38" s="65" t="s">
        <v>366</v>
      </c>
      <c r="F38" s="77">
        <v>76</v>
      </c>
      <c r="G38" s="81"/>
      <c r="H38" s="28">
        <f>F38*ROUND(G38,2)</f>
        <v>0</v>
      </c>
    </row>
    <row r="39" spans="1:8" ht="11.25" customHeight="1" x14ac:dyDescent="0.25">
      <c r="A39" s="13"/>
      <c r="B39" s="17"/>
      <c r="C39" s="6"/>
      <c r="D39" s="22"/>
      <c r="E39" s="64"/>
      <c r="F39" s="76"/>
      <c r="G39" s="80"/>
      <c r="H39" s="28"/>
    </row>
    <row r="40" spans="1:8" ht="11.85" customHeight="1" x14ac:dyDescent="0.25">
      <c r="A40" s="13"/>
      <c r="B40" s="17"/>
      <c r="C40" s="6"/>
      <c r="D40" s="74" t="s">
        <v>2326</v>
      </c>
      <c r="E40" s="64"/>
      <c r="F40" s="76"/>
      <c r="G40" s="80"/>
      <c r="H40" s="28"/>
    </row>
    <row r="41" spans="1:8" ht="11.85" customHeight="1" x14ac:dyDescent="0.25">
      <c r="A41" s="13"/>
      <c r="B41" s="17"/>
      <c r="C41" s="6"/>
      <c r="D41" s="74" t="s">
        <v>2327</v>
      </c>
      <c r="E41" s="64"/>
      <c r="F41" s="76"/>
      <c r="G41" s="80"/>
      <c r="H41" s="28"/>
    </row>
    <row r="42" spans="1:8" ht="11.85" customHeight="1" x14ac:dyDescent="0.25">
      <c r="A42" s="13"/>
      <c r="B42" s="17"/>
      <c r="C42" s="6"/>
      <c r="D42" s="74" t="s">
        <v>2342</v>
      </c>
      <c r="E42" s="64"/>
      <c r="F42" s="76"/>
      <c r="G42" s="80"/>
      <c r="H42" s="28"/>
    </row>
    <row r="43" spans="1:8" ht="11.85" customHeight="1" x14ac:dyDescent="0.25">
      <c r="A43" s="13"/>
      <c r="B43" s="17"/>
      <c r="C43" s="6"/>
      <c r="D43" s="74" t="s">
        <v>2343</v>
      </c>
      <c r="E43" s="64"/>
      <c r="F43" s="76"/>
      <c r="G43" s="80"/>
      <c r="H43" s="28"/>
    </row>
    <row r="44" spans="1:8" ht="11.85" customHeight="1" x14ac:dyDescent="0.25">
      <c r="A44" s="13"/>
      <c r="B44" s="17"/>
      <c r="C44" s="6"/>
      <c r="D44" s="74" t="s">
        <v>2344</v>
      </c>
      <c r="E44" s="64"/>
      <c r="F44" s="76"/>
      <c r="G44" s="80"/>
      <c r="H44" s="28"/>
    </row>
    <row r="45" spans="1:8" ht="11.25" customHeight="1" x14ac:dyDescent="0.25">
      <c r="A45" s="13"/>
      <c r="B45" s="17"/>
      <c r="C45" s="6"/>
      <c r="D45" s="22"/>
      <c r="E45" s="64"/>
      <c r="F45" s="76"/>
      <c r="G45" s="80"/>
      <c r="H45" s="28"/>
    </row>
    <row r="46" spans="1:8" ht="11.25" customHeight="1" x14ac:dyDescent="0.25">
      <c r="A46" s="13"/>
      <c r="B46" s="17"/>
      <c r="C46" s="6"/>
      <c r="D46" s="73" t="s">
        <v>2331</v>
      </c>
      <c r="E46" s="64"/>
      <c r="F46" s="76"/>
      <c r="G46" s="80"/>
      <c r="H46" s="28"/>
    </row>
    <row r="47" spans="1:8" ht="11.25" customHeight="1" x14ac:dyDescent="0.25">
      <c r="A47" s="13"/>
      <c r="B47" s="17"/>
      <c r="C47" s="6"/>
      <c r="D47" s="73" t="s">
        <v>2332</v>
      </c>
      <c r="E47" s="64"/>
      <c r="F47" s="76"/>
      <c r="G47" s="80"/>
      <c r="H47" s="28"/>
    </row>
    <row r="48" spans="1:8" ht="11.25" customHeight="1" x14ac:dyDescent="0.25">
      <c r="A48" s="14" t="s">
        <v>2345</v>
      </c>
      <c r="B48" s="18" t="s">
        <v>23</v>
      </c>
      <c r="C48" s="6"/>
      <c r="D48" s="73" t="s">
        <v>2346</v>
      </c>
      <c r="E48" s="65" t="s">
        <v>366</v>
      </c>
      <c r="F48" s="77">
        <v>109</v>
      </c>
      <c r="G48" s="81"/>
      <c r="H48" s="28">
        <f>F48*ROUND(G48,2)</f>
        <v>0</v>
      </c>
    </row>
    <row r="49" spans="1:8" ht="11.25" customHeight="1" x14ac:dyDescent="0.25">
      <c r="A49" s="13"/>
      <c r="B49" s="17"/>
      <c r="C49" s="6"/>
      <c r="D49" s="22"/>
      <c r="E49" s="64"/>
      <c r="F49" s="76"/>
      <c r="G49" s="80"/>
      <c r="H49" s="28"/>
    </row>
    <row r="50" spans="1:8" ht="11.85" customHeight="1" x14ac:dyDescent="0.25">
      <c r="A50" s="13"/>
      <c r="B50" s="17"/>
      <c r="C50" s="6"/>
      <c r="D50" s="74" t="s">
        <v>2326</v>
      </c>
      <c r="E50" s="64"/>
      <c r="F50" s="76"/>
      <c r="G50" s="80"/>
      <c r="H50" s="28"/>
    </row>
    <row r="51" spans="1:8" ht="11.85" customHeight="1" x14ac:dyDescent="0.25">
      <c r="A51" s="13"/>
      <c r="B51" s="17"/>
      <c r="C51" s="6"/>
      <c r="D51" s="74" t="s">
        <v>2327</v>
      </c>
      <c r="E51" s="64"/>
      <c r="F51" s="76"/>
      <c r="G51" s="80"/>
      <c r="H51" s="28"/>
    </row>
    <row r="52" spans="1:8" ht="11.85" customHeight="1" x14ac:dyDescent="0.25">
      <c r="A52" s="13"/>
      <c r="B52" s="17"/>
      <c r="C52" s="6"/>
      <c r="D52" s="74" t="s">
        <v>2347</v>
      </c>
      <c r="E52" s="64"/>
      <c r="F52" s="76"/>
      <c r="G52" s="80"/>
      <c r="H52" s="28"/>
    </row>
    <row r="53" spans="1:8" ht="11.85" customHeight="1" x14ac:dyDescent="0.25">
      <c r="A53" s="13"/>
      <c r="B53" s="17"/>
      <c r="C53" s="6"/>
      <c r="D53" s="74" t="s">
        <v>2348</v>
      </c>
      <c r="E53" s="64"/>
      <c r="F53" s="76"/>
      <c r="G53" s="80"/>
      <c r="H53" s="28"/>
    </row>
    <row r="54" spans="1:8" ht="11.85" customHeight="1" x14ac:dyDescent="0.25">
      <c r="A54" s="13"/>
      <c r="B54" s="17"/>
      <c r="C54" s="6"/>
      <c r="D54" s="74" t="s">
        <v>2344</v>
      </c>
      <c r="E54" s="64"/>
      <c r="F54" s="76"/>
      <c r="G54" s="80"/>
      <c r="H54" s="28"/>
    </row>
    <row r="55" spans="1:8" ht="11.25" customHeight="1" x14ac:dyDescent="0.25">
      <c r="A55" s="13"/>
      <c r="B55" s="17"/>
      <c r="C55" s="6"/>
      <c r="D55" s="22"/>
      <c r="E55" s="64"/>
      <c r="F55" s="76"/>
      <c r="G55" s="80"/>
      <c r="H55" s="28"/>
    </row>
    <row r="56" spans="1:8" ht="11.25" customHeight="1" x14ac:dyDescent="0.25">
      <c r="A56" s="13"/>
      <c r="B56" s="17"/>
      <c r="C56" s="6"/>
      <c r="D56" s="73" t="s">
        <v>2331</v>
      </c>
      <c r="E56" s="64"/>
      <c r="F56" s="76"/>
      <c r="G56" s="80"/>
      <c r="H56" s="28"/>
    </row>
    <row r="57" spans="1:8" ht="11.25" customHeight="1" x14ac:dyDescent="0.25">
      <c r="A57" s="13"/>
      <c r="B57" s="17"/>
      <c r="C57" s="6"/>
      <c r="D57" s="73" t="s">
        <v>2332</v>
      </c>
      <c r="E57" s="64"/>
      <c r="F57" s="76"/>
      <c r="G57" s="80"/>
      <c r="H57" s="28"/>
    </row>
    <row r="58" spans="1:8" ht="11.25" customHeight="1" x14ac:dyDescent="0.25">
      <c r="A58" s="14" t="s">
        <v>2349</v>
      </c>
      <c r="B58" s="18" t="s">
        <v>27</v>
      </c>
      <c r="C58" s="6"/>
      <c r="D58" s="73" t="s">
        <v>2346</v>
      </c>
      <c r="E58" s="65" t="s">
        <v>366</v>
      </c>
      <c r="F58" s="77">
        <v>10</v>
      </c>
      <c r="G58" s="81"/>
      <c r="H58" s="28">
        <f>F58*ROUND(G58,2)</f>
        <v>0</v>
      </c>
    </row>
    <row r="59" spans="1:8" s="9" customFormat="1" ht="15.6" customHeight="1" x14ac:dyDescent="0.25">
      <c r="A59" s="15"/>
      <c r="B59" s="19"/>
      <c r="C59" s="8"/>
      <c r="D59" s="24"/>
      <c r="E59" s="67"/>
      <c r="F59" s="78"/>
      <c r="G59" s="82"/>
      <c r="H59" s="29"/>
    </row>
    <row r="60" spans="1:8" ht="28.7" customHeight="1" x14ac:dyDescent="0.25">
      <c r="A60" s="34"/>
      <c r="B60" s="35"/>
      <c r="C60" s="36"/>
      <c r="D60" s="37" t="s">
        <v>2350</v>
      </c>
      <c r="E60" s="36"/>
      <c r="F60" s="36"/>
      <c r="G60" s="38" t="s">
        <v>62</v>
      </c>
      <c r="H60" s="41">
        <f>SUM(H2:H59)</f>
        <v>0</v>
      </c>
    </row>
    <row r="61" spans="1:8" ht="21.6" customHeight="1" x14ac:dyDescent="0.25">
      <c r="A61" s="1" t="s">
        <v>0</v>
      </c>
      <c r="B61" s="2" t="s">
        <v>1</v>
      </c>
      <c r="C61" s="3"/>
      <c r="D61" s="2" t="s">
        <v>2</v>
      </c>
      <c r="E61" s="61" t="s">
        <v>3</v>
      </c>
      <c r="F61" s="5" t="s">
        <v>4</v>
      </c>
      <c r="G61" s="5" t="s">
        <v>5</v>
      </c>
      <c r="H61" s="5" t="s">
        <v>6</v>
      </c>
    </row>
    <row r="62" spans="1:8" ht="11.25" customHeight="1" x14ac:dyDescent="0.25">
      <c r="A62" s="12"/>
      <c r="B62" s="16"/>
      <c r="D62" s="20"/>
      <c r="E62" s="63"/>
      <c r="F62" s="75"/>
      <c r="G62" s="79"/>
      <c r="H62" s="32"/>
    </row>
    <row r="63" spans="1:8" ht="11.85" customHeight="1" x14ac:dyDescent="0.25">
      <c r="A63" s="13"/>
      <c r="B63" s="17"/>
      <c r="C63" s="6"/>
      <c r="D63" s="74" t="s">
        <v>2351</v>
      </c>
      <c r="E63" s="64"/>
      <c r="F63" s="76"/>
      <c r="G63" s="80"/>
      <c r="H63" s="28"/>
    </row>
    <row r="64" spans="1:8" ht="11.85" customHeight="1" x14ac:dyDescent="0.25">
      <c r="A64" s="13"/>
      <c r="B64" s="17"/>
      <c r="C64" s="6"/>
      <c r="D64" s="74" t="s">
        <v>2352</v>
      </c>
      <c r="E64" s="64"/>
      <c r="F64" s="76"/>
      <c r="G64" s="80"/>
      <c r="H64" s="28"/>
    </row>
    <row r="65" spans="1:8" ht="11.25" customHeight="1" x14ac:dyDescent="0.25">
      <c r="A65" s="13"/>
      <c r="B65" s="17"/>
      <c r="C65" s="6"/>
      <c r="D65" s="22"/>
      <c r="E65" s="64"/>
      <c r="F65" s="76"/>
      <c r="G65" s="80"/>
      <c r="H65" s="28"/>
    </row>
    <row r="66" spans="1:8" ht="11.85" customHeight="1" x14ac:dyDescent="0.25">
      <c r="A66" s="13"/>
      <c r="B66" s="17"/>
      <c r="C66" s="6"/>
      <c r="D66" s="74" t="s">
        <v>2353</v>
      </c>
      <c r="E66" s="64"/>
      <c r="F66" s="76"/>
      <c r="G66" s="80"/>
      <c r="H66" s="28"/>
    </row>
    <row r="67" spans="1:8" ht="11.85" customHeight="1" x14ac:dyDescent="0.25">
      <c r="A67" s="13"/>
      <c r="B67" s="17"/>
      <c r="C67" s="6"/>
      <c r="D67" s="74" t="s">
        <v>2354</v>
      </c>
      <c r="E67" s="64"/>
      <c r="F67" s="76"/>
      <c r="G67" s="80"/>
      <c r="H67" s="28"/>
    </row>
    <row r="68" spans="1:8" ht="11.25" customHeight="1" x14ac:dyDescent="0.25">
      <c r="A68" s="13"/>
      <c r="B68" s="17"/>
      <c r="C68" s="6"/>
      <c r="D68" s="22"/>
      <c r="E68" s="64"/>
      <c r="F68" s="76"/>
      <c r="G68" s="80"/>
      <c r="H68" s="28"/>
    </row>
    <row r="69" spans="1:8" ht="11.25" customHeight="1" x14ac:dyDescent="0.25">
      <c r="A69" s="13"/>
      <c r="B69" s="17"/>
      <c r="C69" s="6"/>
      <c r="D69" s="73" t="s">
        <v>2355</v>
      </c>
      <c r="E69" s="64"/>
      <c r="F69" s="76"/>
      <c r="G69" s="80"/>
      <c r="H69" s="28"/>
    </row>
    <row r="70" spans="1:8" ht="11.25" customHeight="1" x14ac:dyDescent="0.25">
      <c r="A70" s="14" t="s">
        <v>2356</v>
      </c>
      <c r="B70" s="18" t="s">
        <v>13</v>
      </c>
      <c r="C70" s="6"/>
      <c r="D70" s="73" t="s">
        <v>2357</v>
      </c>
      <c r="E70" s="65" t="s">
        <v>523</v>
      </c>
      <c r="F70" s="77">
        <v>1</v>
      </c>
      <c r="G70" s="81"/>
      <c r="H70" s="28">
        <f>F70*ROUND(G70,2)</f>
        <v>0</v>
      </c>
    </row>
    <row r="71" spans="1:8" ht="11.25" customHeight="1" x14ac:dyDescent="0.25">
      <c r="A71" s="13"/>
      <c r="B71" s="17"/>
      <c r="C71" s="6"/>
      <c r="D71" s="22"/>
      <c r="E71" s="64"/>
      <c r="F71" s="76"/>
      <c r="G71" s="80"/>
      <c r="H71" s="28"/>
    </row>
    <row r="72" spans="1:8" ht="11.85" customHeight="1" x14ac:dyDescent="0.25">
      <c r="A72" s="13"/>
      <c r="B72" s="17"/>
      <c r="C72" s="6"/>
      <c r="D72" s="74" t="s">
        <v>2358</v>
      </c>
      <c r="E72" s="64"/>
      <c r="F72" s="76"/>
      <c r="G72" s="80"/>
      <c r="H72" s="28"/>
    </row>
    <row r="73" spans="1:8" ht="11.25" customHeight="1" x14ac:dyDescent="0.25">
      <c r="A73" s="13"/>
      <c r="B73" s="17"/>
      <c r="C73" s="6"/>
      <c r="D73" s="22"/>
      <c r="E73" s="64"/>
      <c r="F73" s="76"/>
      <c r="G73" s="80"/>
      <c r="H73" s="28"/>
    </row>
    <row r="74" spans="1:8" ht="11.25" customHeight="1" x14ac:dyDescent="0.25">
      <c r="A74" s="13"/>
      <c r="B74" s="17"/>
      <c r="C74" s="6"/>
      <c r="D74" s="73" t="s">
        <v>2359</v>
      </c>
      <c r="E74" s="64"/>
      <c r="F74" s="76"/>
      <c r="G74" s="80"/>
      <c r="H74" s="28"/>
    </row>
    <row r="75" spans="1:8" ht="11.25" customHeight="1" x14ac:dyDescent="0.25">
      <c r="A75" s="14" t="s">
        <v>2360</v>
      </c>
      <c r="B75" s="18" t="s">
        <v>17</v>
      </c>
      <c r="C75" s="6"/>
      <c r="D75" s="73" t="s">
        <v>2361</v>
      </c>
      <c r="E75" s="65" t="s">
        <v>523</v>
      </c>
      <c r="F75" s="77">
        <v>1</v>
      </c>
      <c r="G75" s="81"/>
      <c r="H75" s="28">
        <f>F75*ROUND(G75,2)</f>
        <v>0</v>
      </c>
    </row>
    <row r="76" spans="1:8" ht="11.25" customHeight="1" x14ac:dyDescent="0.25">
      <c r="A76" s="13"/>
      <c r="B76" s="17"/>
      <c r="C76" s="6"/>
      <c r="D76" s="22"/>
      <c r="E76" s="64"/>
      <c r="F76" s="76"/>
      <c r="G76" s="80"/>
      <c r="H76" s="28"/>
    </row>
    <row r="77" spans="1:8" ht="11.25" customHeight="1" x14ac:dyDescent="0.25">
      <c r="A77" s="14" t="s">
        <v>2362</v>
      </c>
      <c r="B77" s="18" t="s">
        <v>20</v>
      </c>
      <c r="C77" s="6"/>
      <c r="D77" s="73" t="s">
        <v>2363</v>
      </c>
      <c r="E77" s="65" t="s">
        <v>523</v>
      </c>
      <c r="F77" s="77">
        <v>2</v>
      </c>
      <c r="G77" s="81"/>
      <c r="H77" s="28">
        <f>F77*ROUND(G77,2)</f>
        <v>0</v>
      </c>
    </row>
    <row r="78" spans="1:8" ht="72" customHeight="1" x14ac:dyDescent="0.25">
      <c r="A78" s="13"/>
      <c r="B78" s="17"/>
      <c r="C78" s="6"/>
      <c r="D78" s="22"/>
      <c r="E78" s="64"/>
      <c r="F78" s="76"/>
      <c r="G78" s="80"/>
      <c r="H78" s="28"/>
    </row>
    <row r="79" spans="1:8" ht="72" customHeight="1" x14ac:dyDescent="0.25">
      <c r="A79" s="12"/>
      <c r="B79" s="44"/>
      <c r="D79" s="46"/>
      <c r="E79" s="68"/>
      <c r="F79" s="84"/>
      <c r="G79" s="86"/>
      <c r="H79" s="27"/>
    </row>
    <row r="80" spans="1:8" ht="72" customHeight="1" x14ac:dyDescent="0.25">
      <c r="A80" s="12"/>
      <c r="B80" s="44"/>
      <c r="D80" s="46"/>
      <c r="E80" s="68"/>
      <c r="F80" s="84"/>
      <c r="G80" s="86"/>
      <c r="H80" s="27"/>
    </row>
    <row r="81" spans="1:8" ht="72" customHeight="1" x14ac:dyDescent="0.25">
      <c r="A81" s="12"/>
      <c r="B81" s="44"/>
      <c r="D81" s="46"/>
      <c r="E81" s="68"/>
      <c r="F81" s="84"/>
      <c r="G81" s="86"/>
      <c r="H81" s="27"/>
    </row>
    <row r="82" spans="1:8" ht="72" customHeight="1" x14ac:dyDescent="0.25">
      <c r="A82" s="12"/>
      <c r="B82" s="44"/>
      <c r="D82" s="46"/>
      <c r="E82" s="68"/>
      <c r="F82" s="84"/>
      <c r="G82" s="86"/>
      <c r="H82" s="27"/>
    </row>
    <row r="83" spans="1:8" ht="72" customHeight="1" x14ac:dyDescent="0.25">
      <c r="A83" s="12"/>
      <c r="B83" s="44"/>
      <c r="D83" s="46"/>
      <c r="E83" s="68"/>
      <c r="F83" s="84"/>
      <c r="G83" s="86"/>
      <c r="H83" s="27"/>
    </row>
    <row r="84" spans="1:8" s="9" customFormat="1" ht="58.35" customHeight="1" x14ac:dyDescent="0.25">
      <c r="A84" s="43"/>
      <c r="B84" s="45"/>
      <c r="D84" s="47"/>
      <c r="E84" s="66"/>
      <c r="F84" s="85"/>
      <c r="G84" s="87"/>
      <c r="H84" s="48"/>
    </row>
    <row r="85" spans="1:8" ht="28.7" customHeight="1" x14ac:dyDescent="0.25">
      <c r="A85" s="34"/>
      <c r="B85" s="35"/>
      <c r="C85" s="36"/>
      <c r="D85" s="37" t="s">
        <v>2364</v>
      </c>
      <c r="E85" s="36"/>
      <c r="F85" s="36"/>
      <c r="G85" s="38" t="s">
        <v>62</v>
      </c>
      <c r="H85" s="41">
        <f>SUM(H62:H84)</f>
        <v>0</v>
      </c>
    </row>
    <row r="86" spans="1:8" ht="21.6" customHeight="1" x14ac:dyDescent="0.25">
      <c r="A86" s="1"/>
      <c r="B86" s="49" t="s">
        <v>1</v>
      </c>
      <c r="C86" s="50"/>
      <c r="D86" s="49" t="s">
        <v>2</v>
      </c>
      <c r="E86" s="70"/>
      <c r="F86" s="88"/>
      <c r="G86" s="52"/>
      <c r="H86" s="52" t="s">
        <v>6</v>
      </c>
    </row>
    <row r="87" spans="1:8" ht="11.25" customHeight="1" x14ac:dyDescent="0.25">
      <c r="A87" s="12"/>
      <c r="B87" s="55"/>
      <c r="D87" s="56"/>
      <c r="E87" s="10"/>
      <c r="F87" s="10"/>
      <c r="G87" s="71"/>
      <c r="H87" s="57"/>
    </row>
    <row r="88" spans="1:8" ht="14.1" customHeight="1" x14ac:dyDescent="0.25">
      <c r="A88" s="13"/>
      <c r="B88" s="17" t="s">
        <v>1</v>
      </c>
      <c r="C88" s="6"/>
      <c r="D88" s="22" t="s">
        <v>134</v>
      </c>
      <c r="E88" s="11"/>
      <c r="F88" s="11"/>
      <c r="G88" s="72"/>
      <c r="H88" s="28"/>
    </row>
    <row r="89" spans="1:8" x14ac:dyDescent="0.25">
      <c r="A89" s="12"/>
      <c r="B89" s="44"/>
      <c r="D89" s="46"/>
      <c r="E89" s="10"/>
      <c r="F89" s="10"/>
      <c r="G89" s="71"/>
      <c r="H89" s="27"/>
    </row>
    <row r="90" spans="1:8" ht="11.25" customHeight="1" x14ac:dyDescent="0.25">
      <c r="A90" s="13"/>
      <c r="B90" s="17"/>
      <c r="C90" s="6"/>
      <c r="D90" s="22" t="s">
        <v>2350</v>
      </c>
      <c r="E90" s="11"/>
      <c r="F90" s="11"/>
      <c r="G90" s="72"/>
      <c r="H90" s="28">
        <f>SUM(H2:H59)</f>
        <v>0</v>
      </c>
    </row>
    <row r="91" spans="1:8" ht="11.25" customHeight="1" x14ac:dyDescent="0.25">
      <c r="A91" s="13"/>
      <c r="B91" s="17"/>
      <c r="C91" s="6"/>
      <c r="D91" s="22"/>
      <c r="E91" s="11"/>
      <c r="F91" s="11"/>
      <c r="G91" s="72"/>
      <c r="H91" s="28"/>
    </row>
    <row r="92" spans="1:8" ht="11.25" customHeight="1" x14ac:dyDescent="0.25">
      <c r="A92" s="13"/>
      <c r="B92" s="17"/>
      <c r="C92" s="6"/>
      <c r="D92" s="22" t="s">
        <v>2364</v>
      </c>
      <c r="E92" s="11"/>
      <c r="F92" s="11"/>
      <c r="G92" s="72"/>
      <c r="H92" s="28">
        <f>SUM(H62:H84)</f>
        <v>0</v>
      </c>
    </row>
    <row r="93" spans="1:8" ht="72" customHeight="1" x14ac:dyDescent="0.25">
      <c r="A93" s="13"/>
      <c r="B93" s="17"/>
      <c r="C93" s="6"/>
      <c r="D93" s="22"/>
      <c r="E93" s="11"/>
      <c r="F93" s="11"/>
      <c r="G93" s="72"/>
      <c r="H93" s="28"/>
    </row>
    <row r="94" spans="1:8" ht="72" customHeight="1" x14ac:dyDescent="0.25">
      <c r="A94" s="12"/>
      <c r="B94" s="44"/>
      <c r="D94" s="46"/>
      <c r="E94" s="10"/>
      <c r="F94" s="10"/>
      <c r="G94" s="71"/>
      <c r="H94" s="27"/>
    </row>
    <row r="95" spans="1:8" ht="72" customHeight="1" x14ac:dyDescent="0.25">
      <c r="A95" s="12"/>
      <c r="B95" s="44"/>
      <c r="D95" s="46"/>
      <c r="E95" s="10"/>
      <c r="F95" s="10"/>
      <c r="G95" s="71"/>
      <c r="H95" s="27"/>
    </row>
    <row r="96" spans="1:8" ht="72" customHeight="1" x14ac:dyDescent="0.25">
      <c r="A96" s="12"/>
      <c r="B96" s="44"/>
      <c r="D96" s="46"/>
      <c r="E96" s="10"/>
      <c r="F96" s="10"/>
      <c r="G96" s="71"/>
      <c r="H96" s="27"/>
    </row>
    <row r="97" spans="1:8" ht="72" customHeight="1" x14ac:dyDescent="0.25">
      <c r="A97" s="12"/>
      <c r="B97" s="44"/>
      <c r="D97" s="46"/>
      <c r="E97" s="10"/>
      <c r="F97" s="10"/>
      <c r="G97" s="71"/>
      <c r="H97" s="27"/>
    </row>
    <row r="98" spans="1:8" ht="72" customHeight="1" x14ac:dyDescent="0.25">
      <c r="A98" s="12"/>
      <c r="B98" s="44"/>
      <c r="D98" s="46"/>
      <c r="E98" s="10"/>
      <c r="F98" s="10"/>
      <c r="G98" s="71"/>
      <c r="H98" s="27"/>
    </row>
    <row r="99" spans="1:8" ht="72" customHeight="1" x14ac:dyDescent="0.25">
      <c r="A99" s="12"/>
      <c r="B99" s="44"/>
      <c r="D99" s="46"/>
      <c r="E99" s="10"/>
      <c r="F99" s="10"/>
      <c r="G99" s="71"/>
      <c r="H99" s="27"/>
    </row>
    <row r="100" spans="1:8" ht="72" customHeight="1" x14ac:dyDescent="0.25">
      <c r="A100" s="12"/>
      <c r="B100" s="44"/>
      <c r="D100" s="46"/>
      <c r="E100" s="10"/>
      <c r="F100" s="10"/>
      <c r="G100" s="71"/>
      <c r="H100" s="27"/>
    </row>
    <row r="101" spans="1:8" s="9" customFormat="1" ht="51.95" customHeight="1" x14ac:dyDescent="0.25">
      <c r="A101" s="43"/>
      <c r="B101" s="45"/>
      <c r="D101" s="47"/>
      <c r="E101" s="42"/>
      <c r="F101" s="42"/>
      <c r="G101" s="83"/>
      <c r="H101" s="48"/>
    </row>
    <row r="102" spans="1:8" ht="28.7" customHeight="1" x14ac:dyDescent="0.25">
      <c r="A102" s="34"/>
      <c r="B102" s="35"/>
      <c r="C102" s="36"/>
      <c r="D102" s="37" t="s">
        <v>2365</v>
      </c>
      <c r="E102" s="36"/>
      <c r="F102" s="36"/>
      <c r="G102" s="58" t="s">
        <v>136</v>
      </c>
      <c r="H102" s="60">
        <f>SUM(H87:H101)</f>
        <v>0</v>
      </c>
    </row>
  </sheetData>
  <pageMargins left="0.7" right="0" top="1" bottom="0" header="0.3" footer="0.3"/>
  <pageSetup paperSize="9" orientation="portrait" r:id="rId1"/>
  <headerFooter>
    <oddHeader>&amp;L&amp;B&amp;10&amp;"Arial"8.7 External Services&amp;10&amp;B</oddHeader>
    <oddFooter>&amp;L&amp;10&amp;"Arial"DQ2718&amp;10</oddFooter>
  </headerFooter>
  <rowBreaks count="3" manualBreakCount="3">
    <brk id="60" max="16383" man="1"/>
    <brk id="85" max="16383" man="1"/>
    <brk id="10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64"/>
  <sheetViews>
    <sheetView topLeftCell="B1" workbookViewId="0">
      <selection activeCell="D17" sqref="D17"/>
    </sheetView>
  </sheetViews>
  <sheetFormatPr defaultRowHeight="15" x14ac:dyDescent="0.25"/>
  <cols>
    <col min="1" max="1" width="0" hidden="1" customWidth="1"/>
    <col min="2" max="2" width="5.42578125" customWidth="1"/>
    <col min="3" max="3" width="0" hidden="1" customWidth="1"/>
    <col min="4" max="4" width="47.85546875" customWidth="1"/>
    <col min="5" max="6" width="7.85546875" customWidth="1"/>
    <col min="7" max="7" width="9" customWidth="1"/>
    <col min="8" max="8" width="12.5703125" customWidth="1"/>
    <col min="17" max="18" width="0" hidden="1" customWidth="1"/>
  </cols>
  <sheetData>
    <row r="1" spans="1:8" ht="21.6" customHeight="1" x14ac:dyDescent="0.25">
      <c r="A1" s="1" t="s">
        <v>0</v>
      </c>
      <c r="B1" s="2" t="s">
        <v>1</v>
      </c>
      <c r="C1" s="3"/>
      <c r="D1" s="2" t="s">
        <v>2</v>
      </c>
      <c r="E1" s="61" t="s">
        <v>3</v>
      </c>
      <c r="F1" s="5" t="s">
        <v>4</v>
      </c>
      <c r="G1" s="5" t="s">
        <v>5</v>
      </c>
      <c r="H1" s="5" t="s">
        <v>6</v>
      </c>
    </row>
    <row r="2" spans="1:8" ht="11.25" customHeight="1" x14ac:dyDescent="0.25">
      <c r="A2" s="12"/>
      <c r="B2" s="16"/>
      <c r="D2" s="20"/>
      <c r="E2" s="63"/>
      <c r="F2" s="75"/>
      <c r="G2" s="79"/>
      <c r="H2" s="32"/>
    </row>
    <row r="3" spans="1:8" ht="11.85" customHeight="1" x14ac:dyDescent="0.25">
      <c r="A3" s="13"/>
      <c r="B3" s="17"/>
      <c r="C3" s="6"/>
      <c r="D3" s="21" t="s">
        <v>327</v>
      </c>
      <c r="E3" s="64"/>
      <c r="F3" s="76"/>
      <c r="G3" s="80"/>
      <c r="H3" s="28"/>
    </row>
    <row r="4" spans="1:8" ht="11.25" customHeight="1" x14ac:dyDescent="0.25">
      <c r="A4" s="13"/>
      <c r="B4" s="17"/>
      <c r="C4" s="6"/>
      <c r="D4" s="22"/>
      <c r="E4" s="64"/>
      <c r="F4" s="76"/>
      <c r="G4" s="80"/>
      <c r="H4" s="28"/>
    </row>
    <row r="5" spans="1:8" ht="11.85" customHeight="1" x14ac:dyDescent="0.25">
      <c r="A5" s="13"/>
      <c r="B5" s="17"/>
      <c r="C5" s="6"/>
      <c r="D5" s="21" t="s">
        <v>422</v>
      </c>
      <c r="E5" s="64"/>
      <c r="F5" s="76"/>
      <c r="G5" s="80"/>
      <c r="H5" s="28"/>
    </row>
    <row r="6" spans="1:8" ht="11.25" customHeight="1" x14ac:dyDescent="0.25">
      <c r="A6" s="13"/>
      <c r="B6" s="17"/>
      <c r="C6" s="6"/>
      <c r="D6" s="22"/>
      <c r="E6" s="64"/>
      <c r="F6" s="76"/>
      <c r="G6" s="80"/>
      <c r="H6" s="28"/>
    </row>
    <row r="7" spans="1:8" ht="11.25" customHeight="1" x14ac:dyDescent="0.25">
      <c r="A7" s="13"/>
      <c r="B7" s="17"/>
      <c r="C7" s="6"/>
      <c r="D7" s="73" t="s">
        <v>423</v>
      </c>
      <c r="E7" s="64"/>
      <c r="F7" s="76"/>
      <c r="G7" s="80"/>
      <c r="H7" s="28"/>
    </row>
    <row r="8" spans="1:8" ht="11.25" customHeight="1" x14ac:dyDescent="0.25">
      <c r="A8" s="13"/>
      <c r="B8" s="17"/>
      <c r="C8" s="6"/>
      <c r="D8" s="73" t="s">
        <v>424</v>
      </c>
      <c r="E8" s="64"/>
      <c r="F8" s="77">
        <v>1</v>
      </c>
      <c r="G8" s="81"/>
      <c r="H8" s="28">
        <f>F8*ROUND(G8,2)</f>
        <v>0</v>
      </c>
    </row>
    <row r="9" spans="1:8" ht="11.25" customHeight="1" x14ac:dyDescent="0.25">
      <c r="A9" s="13"/>
      <c r="B9" s="17"/>
      <c r="C9" s="6"/>
      <c r="D9" s="22"/>
      <c r="E9" s="64"/>
      <c r="F9" s="76"/>
      <c r="G9" s="80"/>
      <c r="H9" s="28"/>
    </row>
    <row r="10" spans="1:8" ht="11.85" customHeight="1" x14ac:dyDescent="0.25">
      <c r="A10" s="13"/>
      <c r="B10" s="17"/>
      <c r="C10" s="6"/>
      <c r="D10" s="21" t="s">
        <v>333</v>
      </c>
      <c r="E10" s="64"/>
      <c r="F10" s="76"/>
      <c r="G10" s="80"/>
      <c r="H10" s="28"/>
    </row>
    <row r="11" spans="1:8" ht="11.25" customHeight="1" x14ac:dyDescent="0.25">
      <c r="A11" s="13"/>
      <c r="B11" s="17"/>
      <c r="C11" s="6"/>
      <c r="D11" s="22"/>
      <c r="E11" s="64"/>
      <c r="F11" s="76"/>
      <c r="G11" s="80"/>
      <c r="H11" s="28"/>
    </row>
    <row r="12" spans="1:8" ht="11.85" customHeight="1" x14ac:dyDescent="0.25">
      <c r="A12" s="13"/>
      <c r="B12" s="17"/>
      <c r="C12" s="6"/>
      <c r="D12" s="74" t="s">
        <v>425</v>
      </c>
      <c r="E12" s="64"/>
      <c r="F12" s="76"/>
      <c r="G12" s="80"/>
      <c r="H12" s="28"/>
    </row>
    <row r="13" spans="1:8" ht="11.25" customHeight="1" x14ac:dyDescent="0.25">
      <c r="A13" s="13"/>
      <c r="B13" s="17"/>
      <c r="C13" s="6"/>
      <c r="D13" s="22"/>
      <c r="E13" s="64"/>
      <c r="F13" s="76"/>
      <c r="G13" s="80"/>
      <c r="H13" s="28"/>
    </row>
    <row r="14" spans="1:8" ht="11.25" customHeight="1" x14ac:dyDescent="0.25">
      <c r="A14" s="14" t="s">
        <v>426</v>
      </c>
      <c r="B14" s="18" t="s">
        <v>13</v>
      </c>
      <c r="C14" s="6"/>
      <c r="D14" s="73" t="s">
        <v>427</v>
      </c>
      <c r="E14" s="65" t="s">
        <v>338</v>
      </c>
      <c r="F14" s="77">
        <v>50</v>
      </c>
      <c r="G14" s="81"/>
      <c r="H14" s="28">
        <f>F14*ROUND(G14,2)</f>
        <v>0</v>
      </c>
    </row>
    <row r="15" spans="1:8" ht="11.25" customHeight="1" x14ac:dyDescent="0.25">
      <c r="A15" s="13"/>
      <c r="B15" s="17"/>
      <c r="C15" s="6"/>
      <c r="D15" s="22"/>
      <c r="E15" s="64"/>
      <c r="F15" s="76"/>
      <c r="G15" s="80"/>
      <c r="H15" s="28"/>
    </row>
    <row r="16" spans="1:8" ht="11.25" customHeight="1" x14ac:dyDescent="0.25">
      <c r="A16" s="13"/>
      <c r="B16" s="17"/>
      <c r="C16" s="6"/>
      <c r="D16" s="73" t="s">
        <v>428</v>
      </c>
      <c r="E16" s="64"/>
      <c r="F16" s="76"/>
      <c r="G16" s="80"/>
      <c r="H16" s="28"/>
    </row>
    <row r="17" spans="1:8" ht="11.25" customHeight="1" x14ac:dyDescent="0.25">
      <c r="A17" s="14" t="s">
        <v>429</v>
      </c>
      <c r="B17" s="18" t="s">
        <v>17</v>
      </c>
      <c r="C17" s="6"/>
      <c r="D17" s="73" t="s">
        <v>430</v>
      </c>
      <c r="E17" s="65" t="s">
        <v>338</v>
      </c>
      <c r="F17" s="77">
        <v>10</v>
      </c>
      <c r="G17" s="81"/>
      <c r="H17" s="28">
        <f>F17*ROUND(G17,2)</f>
        <v>0</v>
      </c>
    </row>
    <row r="18" spans="1:8" ht="11.25" customHeight="1" x14ac:dyDescent="0.25">
      <c r="A18" s="13"/>
      <c r="B18" s="17"/>
      <c r="C18" s="6"/>
      <c r="D18" s="22"/>
      <c r="E18" s="64"/>
      <c r="F18" s="76"/>
      <c r="G18" s="80"/>
      <c r="H18" s="28"/>
    </row>
    <row r="19" spans="1:8" ht="11.85" customHeight="1" x14ac:dyDescent="0.25">
      <c r="A19" s="13"/>
      <c r="B19" s="17"/>
      <c r="C19" s="6"/>
      <c r="D19" s="21" t="s">
        <v>431</v>
      </c>
      <c r="E19" s="64"/>
      <c r="F19" s="76"/>
      <c r="G19" s="80"/>
      <c r="H19" s="28"/>
    </row>
    <row r="20" spans="1:8" ht="11.25" customHeight="1" x14ac:dyDescent="0.25">
      <c r="A20" s="13"/>
      <c r="B20" s="17"/>
      <c r="C20" s="6"/>
      <c r="D20" s="22"/>
      <c r="E20" s="64"/>
      <c r="F20" s="76"/>
      <c r="G20" s="80"/>
      <c r="H20" s="28"/>
    </row>
    <row r="21" spans="1:8" ht="11.85" customHeight="1" x14ac:dyDescent="0.25">
      <c r="A21" s="13"/>
      <c r="B21" s="17"/>
      <c r="C21" s="6"/>
      <c r="D21" s="74" t="s">
        <v>432</v>
      </c>
      <c r="E21" s="64"/>
      <c r="F21" s="76"/>
      <c r="G21" s="80"/>
      <c r="H21" s="28"/>
    </row>
    <row r="22" spans="1:8" ht="11.25" customHeight="1" x14ac:dyDescent="0.25">
      <c r="A22" s="13"/>
      <c r="B22" s="17"/>
      <c r="C22" s="6"/>
      <c r="D22" s="22"/>
      <c r="E22" s="64"/>
      <c r="F22" s="76"/>
      <c r="G22" s="80"/>
      <c r="H22" s="28"/>
    </row>
    <row r="23" spans="1:8" ht="11.25" customHeight="1" x14ac:dyDescent="0.25">
      <c r="A23" s="13"/>
      <c r="B23" s="17"/>
      <c r="C23" s="6"/>
      <c r="D23" s="73" t="s">
        <v>433</v>
      </c>
      <c r="E23" s="64"/>
      <c r="F23" s="76"/>
      <c r="G23" s="80"/>
      <c r="H23" s="28"/>
    </row>
    <row r="24" spans="1:8" ht="11.25" customHeight="1" x14ac:dyDescent="0.25">
      <c r="A24" s="14" t="s">
        <v>434</v>
      </c>
      <c r="B24" s="18" t="s">
        <v>20</v>
      </c>
      <c r="C24" s="6"/>
      <c r="D24" s="73" t="s">
        <v>435</v>
      </c>
      <c r="E24" s="65" t="s">
        <v>338</v>
      </c>
      <c r="F24" s="77">
        <v>3</v>
      </c>
      <c r="G24" s="81"/>
      <c r="H24" s="28">
        <f>F24*ROUND(G24,2)</f>
        <v>0</v>
      </c>
    </row>
    <row r="25" spans="1:8" ht="11.25" customHeight="1" x14ac:dyDescent="0.25">
      <c r="A25" s="13"/>
      <c r="B25" s="17"/>
      <c r="C25" s="6"/>
      <c r="D25" s="22"/>
      <c r="E25" s="64"/>
      <c r="F25" s="76"/>
      <c r="G25" s="80"/>
      <c r="H25" s="28"/>
    </row>
    <row r="26" spans="1:8" ht="11.25" customHeight="1" x14ac:dyDescent="0.25">
      <c r="A26" s="13"/>
      <c r="B26" s="17"/>
      <c r="C26" s="6"/>
      <c r="D26" s="73" t="s">
        <v>436</v>
      </c>
      <c r="E26" s="64"/>
      <c r="F26" s="76"/>
      <c r="G26" s="80"/>
      <c r="H26" s="28"/>
    </row>
    <row r="27" spans="1:8" ht="11.25" customHeight="1" x14ac:dyDescent="0.25">
      <c r="A27" s="14" t="s">
        <v>437</v>
      </c>
      <c r="B27" s="18" t="s">
        <v>23</v>
      </c>
      <c r="C27" s="6"/>
      <c r="D27" s="73" t="s">
        <v>438</v>
      </c>
      <c r="E27" s="65" t="s">
        <v>366</v>
      </c>
      <c r="F27" s="77">
        <v>19</v>
      </c>
      <c r="G27" s="81"/>
      <c r="H27" s="28">
        <f>F27*ROUND(G27,2)</f>
        <v>0</v>
      </c>
    </row>
    <row r="28" spans="1:8" ht="11.25" customHeight="1" x14ac:dyDescent="0.25">
      <c r="A28" s="13"/>
      <c r="B28" s="17"/>
      <c r="C28" s="6"/>
      <c r="D28" s="22"/>
      <c r="E28" s="64"/>
      <c r="F28" s="76"/>
      <c r="G28" s="80"/>
      <c r="H28" s="28"/>
    </row>
    <row r="29" spans="1:8" ht="11.85" customHeight="1" x14ac:dyDescent="0.25">
      <c r="A29" s="13"/>
      <c r="B29" s="17"/>
      <c r="C29" s="6"/>
      <c r="D29" s="21" t="s">
        <v>341</v>
      </c>
      <c r="E29" s="64"/>
      <c r="F29" s="76"/>
      <c r="G29" s="80"/>
      <c r="H29" s="28"/>
    </row>
    <row r="30" spans="1:8" ht="11.25" customHeight="1" x14ac:dyDescent="0.25">
      <c r="A30" s="13"/>
      <c r="B30" s="17"/>
      <c r="C30" s="6"/>
      <c r="D30" s="22"/>
      <c r="E30" s="64"/>
      <c r="F30" s="76"/>
      <c r="G30" s="80"/>
      <c r="H30" s="28"/>
    </row>
    <row r="31" spans="1:8" ht="11.85" customHeight="1" x14ac:dyDescent="0.25">
      <c r="A31" s="13"/>
      <c r="B31" s="17"/>
      <c r="C31" s="6"/>
      <c r="D31" s="74" t="s">
        <v>342</v>
      </c>
      <c r="E31" s="64"/>
      <c r="F31" s="76"/>
      <c r="G31" s="80"/>
      <c r="H31" s="28"/>
    </row>
    <row r="32" spans="1:8" ht="11.25" customHeight="1" x14ac:dyDescent="0.25">
      <c r="A32" s="13"/>
      <c r="B32" s="17"/>
      <c r="C32" s="6"/>
      <c r="D32" s="22"/>
      <c r="E32" s="64"/>
      <c r="F32" s="76"/>
      <c r="G32" s="80"/>
      <c r="H32" s="28"/>
    </row>
    <row r="33" spans="1:8" ht="11.25" customHeight="1" x14ac:dyDescent="0.25">
      <c r="A33" s="13"/>
      <c r="B33" s="17"/>
      <c r="C33" s="6"/>
      <c r="D33" s="73" t="s">
        <v>439</v>
      </c>
      <c r="E33" s="64"/>
      <c r="F33" s="76"/>
      <c r="G33" s="80"/>
      <c r="H33" s="28"/>
    </row>
    <row r="34" spans="1:8" ht="11.25" customHeight="1" x14ac:dyDescent="0.25">
      <c r="A34" s="14" t="s">
        <v>440</v>
      </c>
      <c r="B34" s="18" t="s">
        <v>27</v>
      </c>
      <c r="C34" s="6"/>
      <c r="D34" s="73" t="s">
        <v>441</v>
      </c>
      <c r="E34" s="65" t="s">
        <v>338</v>
      </c>
      <c r="F34" s="77">
        <v>60</v>
      </c>
      <c r="G34" s="81"/>
      <c r="H34" s="28">
        <f>F34*ROUND(G34,2)</f>
        <v>0</v>
      </c>
    </row>
    <row r="35" spans="1:8" ht="11.25" customHeight="1" x14ac:dyDescent="0.25">
      <c r="A35" s="13"/>
      <c r="B35" s="17"/>
      <c r="C35" s="6"/>
      <c r="D35" s="22"/>
      <c r="E35" s="64"/>
      <c r="F35" s="76"/>
      <c r="G35" s="80"/>
      <c r="H35" s="28"/>
    </row>
    <row r="36" spans="1:8" ht="11.85" customHeight="1" x14ac:dyDescent="0.25">
      <c r="A36" s="13"/>
      <c r="B36" s="17"/>
      <c r="C36" s="6"/>
      <c r="D36" s="21" t="s">
        <v>350</v>
      </c>
      <c r="E36" s="64"/>
      <c r="F36" s="76"/>
      <c r="G36" s="80"/>
      <c r="H36" s="28"/>
    </row>
    <row r="37" spans="1:8" ht="11.25" customHeight="1" x14ac:dyDescent="0.25">
      <c r="A37" s="13"/>
      <c r="B37" s="17"/>
      <c r="C37" s="6"/>
      <c r="D37" s="22"/>
      <c r="E37" s="64"/>
      <c r="F37" s="76"/>
      <c r="G37" s="80"/>
      <c r="H37" s="28"/>
    </row>
    <row r="38" spans="1:8" ht="11.85" customHeight="1" x14ac:dyDescent="0.25">
      <c r="A38" s="13"/>
      <c r="B38" s="17"/>
      <c r="C38" s="6"/>
      <c r="D38" s="74" t="s">
        <v>442</v>
      </c>
      <c r="E38" s="64"/>
      <c r="F38" s="76"/>
      <c r="G38" s="80"/>
      <c r="H38" s="28"/>
    </row>
    <row r="39" spans="1:8" ht="11.85" customHeight="1" x14ac:dyDescent="0.25">
      <c r="A39" s="13"/>
      <c r="B39" s="17"/>
      <c r="C39" s="6"/>
      <c r="D39" s="74" t="s">
        <v>443</v>
      </c>
      <c r="E39" s="64"/>
      <c r="F39" s="76"/>
      <c r="G39" s="80"/>
      <c r="H39" s="28"/>
    </row>
    <row r="40" spans="1:8" ht="11.25" customHeight="1" x14ac:dyDescent="0.25">
      <c r="A40" s="13"/>
      <c r="B40" s="17"/>
      <c r="C40" s="6"/>
      <c r="D40" s="22"/>
      <c r="E40" s="64"/>
      <c r="F40" s="76"/>
      <c r="G40" s="80"/>
      <c r="H40" s="28"/>
    </row>
    <row r="41" spans="1:8" ht="11.85" customHeight="1" x14ac:dyDescent="0.25">
      <c r="A41" s="13"/>
      <c r="B41" s="17"/>
      <c r="C41" s="6"/>
      <c r="D41" s="74" t="s">
        <v>444</v>
      </c>
      <c r="E41" s="64"/>
      <c r="F41" s="76"/>
      <c r="G41" s="80"/>
      <c r="H41" s="28"/>
    </row>
    <row r="42" spans="1:8" ht="11.25" customHeight="1" x14ac:dyDescent="0.25">
      <c r="A42" s="13"/>
      <c r="B42" s="17"/>
      <c r="C42" s="6"/>
      <c r="D42" s="22"/>
      <c r="E42" s="64"/>
      <c r="F42" s="76"/>
      <c r="G42" s="80"/>
      <c r="H42" s="28"/>
    </row>
    <row r="43" spans="1:8" ht="11.25" customHeight="1" x14ac:dyDescent="0.25">
      <c r="A43" s="13"/>
      <c r="B43" s="17"/>
      <c r="C43" s="6"/>
      <c r="D43" s="73" t="s">
        <v>445</v>
      </c>
      <c r="E43" s="64"/>
      <c r="F43" s="76"/>
      <c r="G43" s="80"/>
      <c r="H43" s="28"/>
    </row>
    <row r="44" spans="1:8" ht="11.25" customHeight="1" x14ac:dyDescent="0.25">
      <c r="A44" s="14" t="s">
        <v>446</v>
      </c>
      <c r="B44" s="18" t="s">
        <v>29</v>
      </c>
      <c r="C44" s="6"/>
      <c r="D44" s="73" t="s">
        <v>447</v>
      </c>
      <c r="E44" s="65" t="s">
        <v>338</v>
      </c>
      <c r="F44" s="77">
        <v>1</v>
      </c>
      <c r="G44" s="81"/>
      <c r="H44" s="28">
        <f>F44*ROUND(G44,2)</f>
        <v>0</v>
      </c>
    </row>
    <row r="45" spans="1:8" ht="11.25" customHeight="1" x14ac:dyDescent="0.25">
      <c r="A45" s="13"/>
      <c r="B45" s="17"/>
      <c r="C45" s="6"/>
      <c r="D45" s="22"/>
      <c r="E45" s="64"/>
      <c r="F45" s="76"/>
      <c r="G45" s="80"/>
      <c r="H45" s="28"/>
    </row>
    <row r="46" spans="1:8" ht="11.25" customHeight="1" x14ac:dyDescent="0.25">
      <c r="A46" s="13"/>
      <c r="B46" s="17"/>
      <c r="C46" s="6"/>
      <c r="D46" s="73" t="s">
        <v>445</v>
      </c>
      <c r="E46" s="64"/>
      <c r="F46" s="76"/>
      <c r="G46" s="80"/>
      <c r="H46" s="28"/>
    </row>
    <row r="47" spans="1:8" ht="11.25" customHeight="1" x14ac:dyDescent="0.25">
      <c r="A47" s="14" t="s">
        <v>448</v>
      </c>
      <c r="B47" s="18" t="s">
        <v>31</v>
      </c>
      <c r="C47" s="6"/>
      <c r="D47" s="73" t="s">
        <v>449</v>
      </c>
      <c r="E47" s="65" t="s">
        <v>338</v>
      </c>
      <c r="F47" s="77">
        <v>6</v>
      </c>
      <c r="G47" s="81"/>
      <c r="H47" s="28">
        <f>F47*ROUND(G47,2)</f>
        <v>0</v>
      </c>
    </row>
    <row r="48" spans="1:8" ht="11.25" customHeight="1" x14ac:dyDescent="0.25">
      <c r="A48" s="13"/>
      <c r="B48" s="17"/>
      <c r="C48" s="6"/>
      <c r="D48" s="22"/>
      <c r="E48" s="64"/>
      <c r="F48" s="76"/>
      <c r="G48" s="80"/>
      <c r="H48" s="28"/>
    </row>
    <row r="49" spans="1:8" ht="11.85" customHeight="1" x14ac:dyDescent="0.25">
      <c r="A49" s="13"/>
      <c r="B49" s="17"/>
      <c r="C49" s="6"/>
      <c r="D49" s="74" t="s">
        <v>450</v>
      </c>
      <c r="E49" s="64"/>
      <c r="F49" s="76"/>
      <c r="G49" s="80"/>
      <c r="H49" s="28"/>
    </row>
    <row r="50" spans="1:8" ht="11.85" customHeight="1" x14ac:dyDescent="0.25">
      <c r="A50" s="13"/>
      <c r="B50" s="17"/>
      <c r="C50" s="6"/>
      <c r="D50" s="74" t="s">
        <v>451</v>
      </c>
      <c r="E50" s="64"/>
      <c r="F50" s="76"/>
      <c r="G50" s="80"/>
      <c r="H50" s="28"/>
    </row>
    <row r="51" spans="1:8" ht="11.85" customHeight="1" x14ac:dyDescent="0.25">
      <c r="A51" s="13"/>
      <c r="B51" s="17"/>
      <c r="C51" s="6"/>
      <c r="D51" s="74" t="s">
        <v>452</v>
      </c>
      <c r="E51" s="64"/>
      <c r="F51" s="76"/>
      <c r="G51" s="80"/>
      <c r="H51" s="28"/>
    </row>
    <row r="52" spans="1:8" ht="11.25" customHeight="1" x14ac:dyDescent="0.25">
      <c r="A52" s="13"/>
      <c r="B52" s="17"/>
      <c r="C52" s="6"/>
      <c r="D52" s="22"/>
      <c r="E52" s="64"/>
      <c r="F52" s="76"/>
      <c r="G52" s="80"/>
      <c r="H52" s="28"/>
    </row>
    <row r="53" spans="1:8" ht="11.85" customHeight="1" x14ac:dyDescent="0.25">
      <c r="A53" s="13"/>
      <c r="B53" s="17"/>
      <c r="C53" s="6"/>
      <c r="D53" s="74" t="s">
        <v>444</v>
      </c>
      <c r="E53" s="64"/>
      <c r="F53" s="76"/>
      <c r="G53" s="80"/>
      <c r="H53" s="28"/>
    </row>
    <row r="54" spans="1:8" ht="11.25" customHeight="1" x14ac:dyDescent="0.25">
      <c r="A54" s="13"/>
      <c r="B54" s="17"/>
      <c r="C54" s="6"/>
      <c r="D54" s="22"/>
      <c r="E54" s="64"/>
      <c r="F54" s="76"/>
      <c r="G54" s="80"/>
      <c r="H54" s="28"/>
    </row>
    <row r="55" spans="1:8" ht="11.25" customHeight="1" x14ac:dyDescent="0.25">
      <c r="A55" s="13"/>
      <c r="B55" s="17"/>
      <c r="C55" s="6"/>
      <c r="D55" s="73" t="s">
        <v>445</v>
      </c>
      <c r="E55" s="64"/>
      <c r="F55" s="76"/>
      <c r="G55" s="80"/>
      <c r="H55" s="28"/>
    </row>
    <row r="56" spans="1:8" ht="11.25" customHeight="1" x14ac:dyDescent="0.25">
      <c r="A56" s="14" t="s">
        <v>453</v>
      </c>
      <c r="B56" s="18" t="s">
        <v>33</v>
      </c>
      <c r="C56" s="6"/>
      <c r="D56" s="73" t="s">
        <v>449</v>
      </c>
      <c r="E56" s="65" t="s">
        <v>338</v>
      </c>
      <c r="F56" s="77">
        <v>17</v>
      </c>
      <c r="G56" s="81"/>
      <c r="H56" s="28">
        <f>F56*ROUND(G56,2)</f>
        <v>0</v>
      </c>
    </row>
    <row r="57" spans="1:8" s="9" customFormat="1" ht="44.65" customHeight="1" x14ac:dyDescent="0.25">
      <c r="A57" s="15"/>
      <c r="B57" s="19"/>
      <c r="C57" s="8"/>
      <c r="D57" s="24"/>
      <c r="E57" s="67"/>
      <c r="F57" s="78"/>
      <c r="G57" s="82"/>
      <c r="H57" s="29"/>
    </row>
    <row r="58" spans="1:8" ht="28.7" customHeight="1" x14ac:dyDescent="0.25">
      <c r="A58" s="34"/>
      <c r="B58" s="35"/>
      <c r="C58" s="36"/>
      <c r="D58" s="37" t="s">
        <v>454</v>
      </c>
      <c r="E58" s="36"/>
      <c r="F58" s="36"/>
      <c r="G58" s="38" t="s">
        <v>62</v>
      </c>
      <c r="H58" s="41">
        <f>SUM(H2:H57)</f>
        <v>0</v>
      </c>
    </row>
    <row r="59" spans="1:8" ht="21.6" customHeight="1" x14ac:dyDescent="0.25">
      <c r="A59" s="1" t="s">
        <v>0</v>
      </c>
      <c r="B59" s="2" t="s">
        <v>1</v>
      </c>
      <c r="C59" s="3"/>
      <c r="D59" s="2" t="s">
        <v>2</v>
      </c>
      <c r="E59" s="61" t="s">
        <v>3</v>
      </c>
      <c r="F59" s="5" t="s">
        <v>4</v>
      </c>
      <c r="G59" s="5" t="s">
        <v>5</v>
      </c>
      <c r="H59" s="5" t="s">
        <v>6</v>
      </c>
    </row>
    <row r="60" spans="1:8" ht="11.25" customHeight="1" x14ac:dyDescent="0.25">
      <c r="A60" s="12"/>
      <c r="B60" s="16"/>
      <c r="D60" s="20"/>
      <c r="E60" s="63"/>
      <c r="F60" s="75"/>
      <c r="G60" s="79"/>
      <c r="H60" s="32"/>
    </row>
    <row r="61" spans="1:8" ht="11.25" customHeight="1" x14ac:dyDescent="0.25">
      <c r="A61" s="13"/>
      <c r="B61" s="17"/>
      <c r="C61" s="6"/>
      <c r="D61" s="73" t="s">
        <v>455</v>
      </c>
      <c r="E61" s="64"/>
      <c r="F61" s="76"/>
      <c r="G61" s="80"/>
      <c r="H61" s="28"/>
    </row>
    <row r="62" spans="1:8" ht="11.25" customHeight="1" x14ac:dyDescent="0.25">
      <c r="A62" s="13"/>
      <c r="B62" s="17"/>
      <c r="C62" s="6"/>
      <c r="D62" s="73" t="s">
        <v>456</v>
      </c>
      <c r="E62" s="64"/>
      <c r="F62" s="76"/>
      <c r="G62" s="80"/>
      <c r="H62" s="28"/>
    </row>
    <row r="63" spans="1:8" ht="11.25" customHeight="1" x14ac:dyDescent="0.25">
      <c r="A63" s="14" t="s">
        <v>457</v>
      </c>
      <c r="B63" s="18" t="s">
        <v>13</v>
      </c>
      <c r="C63" s="6"/>
      <c r="D63" s="73" t="s">
        <v>458</v>
      </c>
      <c r="E63" s="65" t="s">
        <v>338</v>
      </c>
      <c r="F63" s="77">
        <v>3</v>
      </c>
      <c r="G63" s="81"/>
      <c r="H63" s="28">
        <f>F63*ROUND(G63,2)</f>
        <v>0</v>
      </c>
    </row>
    <row r="64" spans="1:8" ht="11.25" customHeight="1" x14ac:dyDescent="0.25">
      <c r="A64" s="13"/>
      <c r="B64" s="17"/>
      <c r="C64" s="6"/>
      <c r="D64" s="22"/>
      <c r="E64" s="64"/>
      <c r="F64" s="76"/>
      <c r="G64" s="80"/>
      <c r="H64" s="28"/>
    </row>
    <row r="65" spans="1:8" ht="11.85" customHeight="1" x14ac:dyDescent="0.25">
      <c r="A65" s="13"/>
      <c r="B65" s="17"/>
      <c r="C65" s="6"/>
      <c r="D65" s="21" t="s">
        <v>459</v>
      </c>
      <c r="E65" s="64"/>
      <c r="F65" s="76"/>
      <c r="G65" s="80"/>
      <c r="H65" s="28"/>
    </row>
    <row r="66" spans="1:8" ht="11.25" customHeight="1" x14ac:dyDescent="0.25">
      <c r="A66" s="13"/>
      <c r="B66" s="17"/>
      <c r="C66" s="6"/>
      <c r="D66" s="22"/>
      <c r="E66" s="64"/>
      <c r="F66" s="76"/>
      <c r="G66" s="80"/>
      <c r="H66" s="28"/>
    </row>
    <row r="67" spans="1:8" ht="11.85" customHeight="1" x14ac:dyDescent="0.25">
      <c r="A67" s="13"/>
      <c r="B67" s="17"/>
      <c r="C67" s="6"/>
      <c r="D67" s="74" t="s">
        <v>460</v>
      </c>
      <c r="E67" s="64"/>
      <c r="F67" s="76"/>
      <c r="G67" s="80"/>
      <c r="H67" s="28"/>
    </row>
    <row r="68" spans="1:8" ht="11.25" customHeight="1" x14ac:dyDescent="0.25">
      <c r="A68" s="13"/>
      <c r="B68" s="17"/>
      <c r="C68" s="6"/>
      <c r="D68" s="22"/>
      <c r="E68" s="64"/>
      <c r="F68" s="76"/>
      <c r="G68" s="80"/>
      <c r="H68" s="28"/>
    </row>
    <row r="69" spans="1:8" ht="11.85" customHeight="1" x14ac:dyDescent="0.25">
      <c r="A69" s="13"/>
      <c r="B69" s="17"/>
      <c r="C69" s="6"/>
      <c r="D69" s="74" t="s">
        <v>461</v>
      </c>
      <c r="E69" s="64"/>
      <c r="F69" s="76"/>
      <c r="G69" s="80"/>
      <c r="H69" s="28"/>
    </row>
    <row r="70" spans="1:8" ht="11.25" customHeight="1" x14ac:dyDescent="0.25">
      <c r="A70" s="13"/>
      <c r="B70" s="17"/>
      <c r="C70" s="6"/>
      <c r="D70" s="22"/>
      <c r="E70" s="64"/>
      <c r="F70" s="76"/>
      <c r="G70" s="80"/>
      <c r="H70" s="28"/>
    </row>
    <row r="71" spans="1:8" ht="11.25" customHeight="1" x14ac:dyDescent="0.25">
      <c r="A71" s="14" t="s">
        <v>462</v>
      </c>
      <c r="B71" s="18" t="s">
        <v>17</v>
      </c>
      <c r="C71" s="6"/>
      <c r="D71" s="73" t="s">
        <v>463</v>
      </c>
      <c r="E71" s="65" t="s">
        <v>366</v>
      </c>
      <c r="F71" s="77">
        <v>46</v>
      </c>
      <c r="G71" s="81"/>
      <c r="H71" s="28">
        <f>F71*ROUND(G71,2)</f>
        <v>0</v>
      </c>
    </row>
    <row r="72" spans="1:8" ht="11.25" customHeight="1" x14ac:dyDescent="0.25">
      <c r="A72" s="13"/>
      <c r="B72" s="17"/>
      <c r="C72" s="6"/>
      <c r="D72" s="22"/>
      <c r="E72" s="64"/>
      <c r="F72" s="76"/>
      <c r="G72" s="80"/>
      <c r="H72" s="28"/>
    </row>
    <row r="73" spans="1:8" ht="11.25" customHeight="1" x14ac:dyDescent="0.25">
      <c r="A73" s="13"/>
      <c r="B73" s="17"/>
      <c r="C73" s="6"/>
      <c r="D73" s="73" t="s">
        <v>464</v>
      </c>
      <c r="E73" s="64"/>
      <c r="F73" s="76"/>
      <c r="G73" s="80"/>
      <c r="H73" s="28"/>
    </row>
    <row r="74" spans="1:8" ht="11.25" customHeight="1" x14ac:dyDescent="0.25">
      <c r="A74" s="14" t="s">
        <v>465</v>
      </c>
      <c r="B74" s="18" t="s">
        <v>20</v>
      </c>
      <c r="C74" s="6"/>
      <c r="D74" s="73" t="s">
        <v>466</v>
      </c>
      <c r="E74" s="65" t="s">
        <v>366</v>
      </c>
      <c r="F74" s="77">
        <v>19</v>
      </c>
      <c r="G74" s="81"/>
      <c r="H74" s="28">
        <f>F74*ROUND(G74,2)</f>
        <v>0</v>
      </c>
    </row>
    <row r="75" spans="1:8" ht="11.25" customHeight="1" x14ac:dyDescent="0.25">
      <c r="A75" s="13"/>
      <c r="B75" s="17"/>
      <c r="C75" s="6"/>
      <c r="D75" s="22"/>
      <c r="E75" s="64"/>
      <c r="F75" s="76"/>
      <c r="G75" s="80"/>
      <c r="H75" s="28"/>
    </row>
    <row r="76" spans="1:8" ht="11.85" customHeight="1" x14ac:dyDescent="0.25">
      <c r="A76" s="13"/>
      <c r="B76" s="17"/>
      <c r="C76" s="6"/>
      <c r="D76" s="74" t="s">
        <v>467</v>
      </c>
      <c r="E76" s="64"/>
      <c r="F76" s="76"/>
      <c r="G76" s="80"/>
      <c r="H76" s="28"/>
    </row>
    <row r="77" spans="1:8" ht="11.25" customHeight="1" x14ac:dyDescent="0.25">
      <c r="A77" s="13"/>
      <c r="B77" s="17"/>
      <c r="C77" s="6"/>
      <c r="D77" s="22"/>
      <c r="E77" s="64"/>
      <c r="F77" s="76"/>
      <c r="G77" s="80"/>
      <c r="H77" s="28"/>
    </row>
    <row r="78" spans="1:8" ht="11.85" customHeight="1" x14ac:dyDescent="0.25">
      <c r="A78" s="13"/>
      <c r="B78" s="17"/>
      <c r="C78" s="6"/>
      <c r="D78" s="74" t="s">
        <v>468</v>
      </c>
      <c r="E78" s="64"/>
      <c r="F78" s="76"/>
      <c r="G78" s="80"/>
      <c r="H78" s="28"/>
    </row>
    <row r="79" spans="1:8" ht="11.25" customHeight="1" x14ac:dyDescent="0.25">
      <c r="A79" s="13"/>
      <c r="B79" s="17"/>
      <c r="C79" s="6"/>
      <c r="D79" s="22"/>
      <c r="E79" s="64"/>
      <c r="F79" s="76"/>
      <c r="G79" s="80"/>
      <c r="H79" s="28"/>
    </row>
    <row r="80" spans="1:8" ht="11.25" customHeight="1" x14ac:dyDescent="0.25">
      <c r="A80" s="14" t="s">
        <v>469</v>
      </c>
      <c r="B80" s="18" t="s">
        <v>23</v>
      </c>
      <c r="C80" s="6"/>
      <c r="D80" s="73" t="s">
        <v>463</v>
      </c>
      <c r="E80" s="65" t="s">
        <v>385</v>
      </c>
      <c r="F80" s="77">
        <v>112</v>
      </c>
      <c r="G80" s="81"/>
      <c r="H80" s="28">
        <f>F80*ROUND(G80,2)</f>
        <v>0</v>
      </c>
    </row>
    <row r="81" spans="1:8" ht="11.25" customHeight="1" x14ac:dyDescent="0.25">
      <c r="A81" s="13"/>
      <c r="B81" s="17"/>
      <c r="C81" s="6"/>
      <c r="D81" s="22"/>
      <c r="E81" s="64"/>
      <c r="F81" s="76"/>
      <c r="G81" s="80"/>
      <c r="H81" s="28"/>
    </row>
    <row r="82" spans="1:8" ht="11.25" customHeight="1" x14ac:dyDescent="0.25">
      <c r="A82" s="13"/>
      <c r="B82" s="17"/>
      <c r="C82" s="6"/>
      <c r="D82" s="73" t="s">
        <v>464</v>
      </c>
      <c r="E82" s="64"/>
      <c r="F82" s="76"/>
      <c r="G82" s="80"/>
      <c r="H82" s="28"/>
    </row>
    <row r="83" spans="1:8" ht="11.25" customHeight="1" x14ac:dyDescent="0.25">
      <c r="A83" s="14" t="s">
        <v>470</v>
      </c>
      <c r="B83" s="18" t="s">
        <v>27</v>
      </c>
      <c r="C83" s="6"/>
      <c r="D83" s="73" t="s">
        <v>466</v>
      </c>
      <c r="E83" s="65" t="s">
        <v>385</v>
      </c>
      <c r="F83" s="77">
        <v>22</v>
      </c>
      <c r="G83" s="81"/>
      <c r="H83" s="28">
        <f>F83*ROUND(G83,2)</f>
        <v>0</v>
      </c>
    </row>
    <row r="84" spans="1:8" ht="11.25" customHeight="1" x14ac:dyDescent="0.25">
      <c r="A84" s="13"/>
      <c r="B84" s="17"/>
      <c r="C84" s="6"/>
      <c r="D84" s="22"/>
      <c r="E84" s="64"/>
      <c r="F84" s="76"/>
      <c r="G84" s="80"/>
      <c r="H84" s="28"/>
    </row>
    <row r="85" spans="1:8" ht="11.85" customHeight="1" x14ac:dyDescent="0.25">
      <c r="A85" s="13"/>
      <c r="B85" s="17"/>
      <c r="C85" s="6"/>
      <c r="D85" s="21" t="s">
        <v>368</v>
      </c>
      <c r="E85" s="64"/>
      <c r="F85" s="76"/>
      <c r="G85" s="80"/>
      <c r="H85" s="28"/>
    </row>
    <row r="86" spans="1:8" ht="11.25" customHeight="1" x14ac:dyDescent="0.25">
      <c r="A86" s="13"/>
      <c r="B86" s="17"/>
      <c r="C86" s="6"/>
      <c r="D86" s="22"/>
      <c r="E86" s="64"/>
      <c r="F86" s="76"/>
      <c r="G86" s="80"/>
      <c r="H86" s="28"/>
    </row>
    <row r="87" spans="1:8" ht="11.85" customHeight="1" x14ac:dyDescent="0.25">
      <c r="A87" s="13"/>
      <c r="B87" s="17"/>
      <c r="C87" s="6"/>
      <c r="D87" s="21" t="s">
        <v>373</v>
      </c>
      <c r="E87" s="64"/>
      <c r="F87" s="76"/>
      <c r="G87" s="80"/>
      <c r="H87" s="28"/>
    </row>
    <row r="88" spans="1:8" ht="11.25" customHeight="1" x14ac:dyDescent="0.25">
      <c r="A88" s="13"/>
      <c r="B88" s="17"/>
      <c r="C88" s="6"/>
      <c r="D88" s="22"/>
      <c r="E88" s="64"/>
      <c r="F88" s="76"/>
      <c r="G88" s="80"/>
      <c r="H88" s="28"/>
    </row>
    <row r="89" spans="1:8" ht="11.85" customHeight="1" x14ac:dyDescent="0.25">
      <c r="A89" s="13"/>
      <c r="B89" s="17"/>
      <c r="C89" s="6"/>
      <c r="D89" s="74" t="s">
        <v>471</v>
      </c>
      <c r="E89" s="64"/>
      <c r="F89" s="76"/>
      <c r="G89" s="80"/>
      <c r="H89" s="28"/>
    </row>
    <row r="90" spans="1:8" ht="11.25" customHeight="1" x14ac:dyDescent="0.25">
      <c r="A90" s="13"/>
      <c r="B90" s="17"/>
      <c r="C90" s="6"/>
      <c r="D90" s="22"/>
      <c r="E90" s="64"/>
      <c r="F90" s="76"/>
      <c r="G90" s="80"/>
      <c r="H90" s="28"/>
    </row>
    <row r="91" spans="1:8" ht="11.85" customHeight="1" x14ac:dyDescent="0.25">
      <c r="A91" s="13"/>
      <c r="B91" s="17"/>
      <c r="C91" s="6"/>
      <c r="D91" s="74" t="s">
        <v>375</v>
      </c>
      <c r="E91" s="64"/>
      <c r="F91" s="76"/>
      <c r="G91" s="80"/>
      <c r="H91" s="28"/>
    </row>
    <row r="92" spans="1:8" ht="11.25" customHeight="1" x14ac:dyDescent="0.25">
      <c r="A92" s="13"/>
      <c r="B92" s="17"/>
      <c r="C92" s="6"/>
      <c r="D92" s="22"/>
      <c r="E92" s="64"/>
      <c r="F92" s="76"/>
      <c r="G92" s="80"/>
      <c r="H92" s="28"/>
    </row>
    <row r="93" spans="1:8" ht="11.25" customHeight="1" x14ac:dyDescent="0.25">
      <c r="A93" s="13"/>
      <c r="B93" s="17"/>
      <c r="C93" s="6"/>
      <c r="D93" s="73" t="s">
        <v>472</v>
      </c>
      <c r="E93" s="64"/>
      <c r="F93" s="76"/>
      <c r="G93" s="80"/>
      <c r="H93" s="28"/>
    </row>
    <row r="94" spans="1:8" ht="11.25" customHeight="1" x14ac:dyDescent="0.25">
      <c r="A94" s="14" t="s">
        <v>473</v>
      </c>
      <c r="B94" s="18" t="s">
        <v>29</v>
      </c>
      <c r="C94" s="6"/>
      <c r="D94" s="73" t="s">
        <v>474</v>
      </c>
      <c r="E94" s="65" t="s">
        <v>338</v>
      </c>
      <c r="F94" s="77">
        <v>28</v>
      </c>
      <c r="G94" s="81"/>
      <c r="H94" s="28">
        <f>F94*ROUND(G94,2)</f>
        <v>0</v>
      </c>
    </row>
    <row r="95" spans="1:8" ht="11.25" customHeight="1" x14ac:dyDescent="0.25">
      <c r="A95" s="13"/>
      <c r="B95" s="17"/>
      <c r="C95" s="6"/>
      <c r="D95" s="22"/>
      <c r="E95" s="64"/>
      <c r="F95" s="76"/>
      <c r="G95" s="80"/>
      <c r="H95" s="28"/>
    </row>
    <row r="96" spans="1:8" ht="11.25" customHeight="1" x14ac:dyDescent="0.25">
      <c r="A96" s="13"/>
      <c r="B96" s="17"/>
      <c r="C96" s="6"/>
      <c r="D96" s="73" t="s">
        <v>472</v>
      </c>
      <c r="E96" s="64"/>
      <c r="F96" s="76"/>
      <c r="G96" s="80"/>
      <c r="H96" s="28"/>
    </row>
    <row r="97" spans="1:8" ht="11.25" customHeight="1" x14ac:dyDescent="0.25">
      <c r="A97" s="13"/>
      <c r="B97" s="17"/>
      <c r="C97" s="6"/>
      <c r="D97" s="73" t="s">
        <v>475</v>
      </c>
      <c r="E97" s="64"/>
      <c r="F97" s="76"/>
      <c r="G97" s="80"/>
      <c r="H97" s="28"/>
    </row>
    <row r="98" spans="1:8" ht="11.25" customHeight="1" x14ac:dyDescent="0.25">
      <c r="A98" s="14" t="s">
        <v>476</v>
      </c>
      <c r="B98" s="18" t="s">
        <v>31</v>
      </c>
      <c r="C98" s="6"/>
      <c r="D98" s="73" t="s">
        <v>466</v>
      </c>
      <c r="E98" s="65" t="s">
        <v>338</v>
      </c>
      <c r="F98" s="77">
        <v>6</v>
      </c>
      <c r="G98" s="81"/>
      <c r="H98" s="28">
        <f>F98*ROUND(G98,2)</f>
        <v>0</v>
      </c>
    </row>
    <row r="99" spans="1:8" ht="11.25" customHeight="1" x14ac:dyDescent="0.25">
      <c r="A99" s="13"/>
      <c r="B99" s="17"/>
      <c r="C99" s="6"/>
      <c r="D99" s="22"/>
      <c r="E99" s="64"/>
      <c r="F99" s="76"/>
      <c r="G99" s="80"/>
      <c r="H99" s="28"/>
    </row>
    <row r="100" spans="1:8" ht="11.85" customHeight="1" x14ac:dyDescent="0.25">
      <c r="A100" s="13"/>
      <c r="B100" s="17"/>
      <c r="C100" s="6"/>
      <c r="D100" s="21" t="s">
        <v>380</v>
      </c>
      <c r="E100" s="64"/>
      <c r="F100" s="76"/>
      <c r="G100" s="80"/>
      <c r="H100" s="28"/>
    </row>
    <row r="101" spans="1:8" ht="11.25" customHeight="1" x14ac:dyDescent="0.25">
      <c r="A101" s="13"/>
      <c r="B101" s="17"/>
      <c r="C101" s="6"/>
      <c r="D101" s="22"/>
      <c r="E101" s="64"/>
      <c r="F101" s="76"/>
      <c r="G101" s="80"/>
      <c r="H101" s="28"/>
    </row>
    <row r="102" spans="1:8" ht="11.85" customHeight="1" x14ac:dyDescent="0.25">
      <c r="A102" s="13"/>
      <c r="B102" s="17"/>
      <c r="C102" s="6"/>
      <c r="D102" s="74" t="s">
        <v>381</v>
      </c>
      <c r="E102" s="64"/>
      <c r="F102" s="76"/>
      <c r="G102" s="80"/>
      <c r="H102" s="28"/>
    </row>
    <row r="103" spans="1:8" ht="11.25" customHeight="1" x14ac:dyDescent="0.25">
      <c r="A103" s="13"/>
      <c r="B103" s="17"/>
      <c r="C103" s="6"/>
      <c r="D103" s="22"/>
      <c r="E103" s="64"/>
      <c r="F103" s="76"/>
      <c r="G103" s="80"/>
      <c r="H103" s="28"/>
    </row>
    <row r="104" spans="1:8" ht="11.85" customHeight="1" x14ac:dyDescent="0.25">
      <c r="A104" s="13"/>
      <c r="B104" s="17"/>
      <c r="C104" s="6"/>
      <c r="D104" s="74" t="s">
        <v>477</v>
      </c>
      <c r="E104" s="64"/>
      <c r="F104" s="76"/>
      <c r="G104" s="80"/>
      <c r="H104" s="28"/>
    </row>
    <row r="105" spans="1:8" ht="11.25" customHeight="1" x14ac:dyDescent="0.25">
      <c r="A105" s="13"/>
      <c r="B105" s="17"/>
      <c r="C105" s="6"/>
      <c r="D105" s="22"/>
      <c r="E105" s="64"/>
      <c r="F105" s="76"/>
      <c r="G105" s="80"/>
      <c r="H105" s="28"/>
    </row>
    <row r="106" spans="1:8" ht="11.25" customHeight="1" x14ac:dyDescent="0.25">
      <c r="A106" s="14" t="s">
        <v>478</v>
      </c>
      <c r="B106" s="18" t="s">
        <v>33</v>
      </c>
      <c r="C106" s="6"/>
      <c r="D106" s="73" t="s">
        <v>386</v>
      </c>
      <c r="E106" s="65" t="s">
        <v>385</v>
      </c>
      <c r="F106" s="77">
        <v>224</v>
      </c>
      <c r="G106" s="81"/>
      <c r="H106" s="28">
        <f>F106*ROUND(G106,2)</f>
        <v>0</v>
      </c>
    </row>
    <row r="107" spans="1:8" ht="11.25" customHeight="1" x14ac:dyDescent="0.25">
      <c r="A107" s="13"/>
      <c r="B107" s="17"/>
      <c r="C107" s="6"/>
      <c r="D107" s="22"/>
      <c r="E107" s="64"/>
      <c r="F107" s="76"/>
      <c r="G107" s="80"/>
      <c r="H107" s="28"/>
    </row>
    <row r="108" spans="1:8" ht="11.25" customHeight="1" x14ac:dyDescent="0.25">
      <c r="A108" s="13"/>
      <c r="B108" s="17"/>
      <c r="C108" s="6"/>
      <c r="D108" s="73" t="s">
        <v>479</v>
      </c>
      <c r="E108" s="64"/>
      <c r="F108" s="76"/>
      <c r="G108" s="80"/>
      <c r="H108" s="28"/>
    </row>
    <row r="109" spans="1:8" ht="11.25" customHeight="1" x14ac:dyDescent="0.25">
      <c r="A109" s="14" t="s">
        <v>480</v>
      </c>
      <c r="B109" s="18" t="s">
        <v>36</v>
      </c>
      <c r="C109" s="6"/>
      <c r="D109" s="73" t="s">
        <v>481</v>
      </c>
      <c r="E109" s="65" t="s">
        <v>385</v>
      </c>
      <c r="F109" s="77">
        <v>22</v>
      </c>
      <c r="G109" s="81"/>
      <c r="H109" s="28">
        <f>F109*ROUND(G109,2)</f>
        <v>0</v>
      </c>
    </row>
    <row r="110" spans="1:8" ht="11.25" customHeight="1" x14ac:dyDescent="0.25">
      <c r="A110" s="13"/>
      <c r="B110" s="17"/>
      <c r="C110" s="6"/>
      <c r="D110" s="22"/>
      <c r="E110" s="64"/>
      <c r="F110" s="76"/>
      <c r="G110" s="80"/>
      <c r="H110" s="28"/>
    </row>
    <row r="111" spans="1:8" ht="11.85" customHeight="1" x14ac:dyDescent="0.25">
      <c r="A111" s="13"/>
      <c r="B111" s="17"/>
      <c r="C111" s="6"/>
      <c r="D111" s="21" t="s">
        <v>482</v>
      </c>
      <c r="E111" s="64"/>
      <c r="F111" s="76"/>
      <c r="G111" s="80"/>
      <c r="H111" s="28"/>
    </row>
    <row r="112" spans="1:8" ht="11.25" customHeight="1" x14ac:dyDescent="0.25">
      <c r="A112" s="13"/>
      <c r="B112" s="17"/>
      <c r="C112" s="6"/>
      <c r="D112" s="22"/>
      <c r="E112" s="64"/>
      <c r="F112" s="76"/>
      <c r="G112" s="80"/>
      <c r="H112" s="28"/>
    </row>
    <row r="113" spans="1:8" ht="11.85" customHeight="1" x14ac:dyDescent="0.25">
      <c r="A113" s="13"/>
      <c r="B113" s="17"/>
      <c r="C113" s="6"/>
      <c r="D113" s="74" t="s">
        <v>483</v>
      </c>
      <c r="E113" s="64"/>
      <c r="F113" s="76"/>
      <c r="G113" s="80"/>
      <c r="H113" s="28"/>
    </row>
    <row r="114" spans="1:8" ht="11.25" customHeight="1" x14ac:dyDescent="0.25">
      <c r="A114" s="13"/>
      <c r="B114" s="17"/>
      <c r="C114" s="6"/>
      <c r="D114" s="22"/>
      <c r="E114" s="64"/>
      <c r="F114" s="76"/>
      <c r="G114" s="80"/>
      <c r="H114" s="28"/>
    </row>
    <row r="115" spans="1:8" ht="11.25" customHeight="1" x14ac:dyDescent="0.25">
      <c r="A115" s="14" t="s">
        <v>484</v>
      </c>
      <c r="B115" s="18" t="s">
        <v>38</v>
      </c>
      <c r="C115" s="6"/>
      <c r="D115" s="73" t="s">
        <v>485</v>
      </c>
      <c r="E115" s="65" t="s">
        <v>366</v>
      </c>
      <c r="F115" s="77">
        <v>46</v>
      </c>
      <c r="G115" s="81"/>
      <c r="H115" s="28">
        <f>F115*ROUND(G115,2)</f>
        <v>0</v>
      </c>
    </row>
    <row r="116" spans="1:8" s="9" customFormat="1" ht="34.35" customHeight="1" x14ac:dyDescent="0.25">
      <c r="A116" s="15"/>
      <c r="B116" s="19"/>
      <c r="C116" s="8"/>
      <c r="D116" s="24"/>
      <c r="E116" s="67"/>
      <c r="F116" s="78"/>
      <c r="G116" s="82"/>
      <c r="H116" s="29"/>
    </row>
    <row r="117" spans="1:8" ht="28.7" customHeight="1" x14ac:dyDescent="0.25">
      <c r="A117" s="34"/>
      <c r="B117" s="35"/>
      <c r="C117" s="36"/>
      <c r="D117" s="37" t="s">
        <v>486</v>
      </c>
      <c r="E117" s="36"/>
      <c r="F117" s="36"/>
      <c r="G117" s="38" t="s">
        <v>62</v>
      </c>
      <c r="H117" s="41">
        <f>SUM(H60:H116)</f>
        <v>0</v>
      </c>
    </row>
    <row r="118" spans="1:8" ht="21.6" customHeight="1" x14ac:dyDescent="0.25">
      <c r="A118" s="1" t="s">
        <v>0</v>
      </c>
      <c r="B118" s="2" t="s">
        <v>1</v>
      </c>
      <c r="C118" s="3"/>
      <c r="D118" s="2" t="s">
        <v>2</v>
      </c>
      <c r="E118" s="61" t="s">
        <v>3</v>
      </c>
      <c r="F118" s="5" t="s">
        <v>4</v>
      </c>
      <c r="G118" s="5" t="s">
        <v>5</v>
      </c>
      <c r="H118" s="5" t="s">
        <v>6</v>
      </c>
    </row>
    <row r="119" spans="1:8" ht="11.25" customHeight="1" x14ac:dyDescent="0.25">
      <c r="A119" s="12"/>
      <c r="B119" s="16"/>
      <c r="D119" s="20"/>
      <c r="E119" s="63"/>
      <c r="F119" s="75"/>
      <c r="G119" s="79"/>
      <c r="H119" s="32"/>
    </row>
    <row r="120" spans="1:8" ht="11.85" customHeight="1" x14ac:dyDescent="0.25">
      <c r="A120" s="13"/>
      <c r="B120" s="17"/>
      <c r="C120" s="6"/>
      <c r="D120" s="74" t="s">
        <v>487</v>
      </c>
      <c r="E120" s="64"/>
      <c r="F120" s="76"/>
      <c r="G120" s="80"/>
      <c r="H120" s="28"/>
    </row>
    <row r="121" spans="1:8" ht="11.85" customHeight="1" x14ac:dyDescent="0.25">
      <c r="A121" s="13"/>
      <c r="B121" s="17"/>
      <c r="C121" s="6"/>
      <c r="D121" s="74" t="s">
        <v>488</v>
      </c>
      <c r="E121" s="64"/>
      <c r="F121" s="76"/>
      <c r="G121" s="80"/>
      <c r="H121" s="28"/>
    </row>
    <row r="122" spans="1:8" ht="11.85" customHeight="1" x14ac:dyDescent="0.25">
      <c r="A122" s="13"/>
      <c r="B122" s="17"/>
      <c r="C122" s="6"/>
      <c r="D122" s="74" t="s">
        <v>489</v>
      </c>
      <c r="E122" s="64"/>
      <c r="F122" s="76"/>
      <c r="G122" s="80"/>
      <c r="H122" s="28"/>
    </row>
    <row r="123" spans="1:8" ht="11.25" customHeight="1" x14ac:dyDescent="0.25">
      <c r="A123" s="13"/>
      <c r="B123" s="17"/>
      <c r="C123" s="6"/>
      <c r="D123" s="22"/>
      <c r="E123" s="64"/>
      <c r="F123" s="76"/>
      <c r="G123" s="80"/>
      <c r="H123" s="28"/>
    </row>
    <row r="124" spans="1:8" ht="11.25" customHeight="1" x14ac:dyDescent="0.25">
      <c r="A124" s="14" t="s">
        <v>490</v>
      </c>
      <c r="B124" s="18" t="s">
        <v>13</v>
      </c>
      <c r="C124" s="6"/>
      <c r="D124" s="73" t="s">
        <v>461</v>
      </c>
      <c r="E124" s="65" t="s">
        <v>366</v>
      </c>
      <c r="F124" s="77">
        <v>46</v>
      </c>
      <c r="G124" s="81"/>
      <c r="H124" s="28">
        <f>F124*ROUND(G124,2)</f>
        <v>0</v>
      </c>
    </row>
    <row r="125" spans="1:8" ht="11.25" customHeight="1" x14ac:dyDescent="0.25">
      <c r="A125" s="13"/>
      <c r="B125" s="17"/>
      <c r="C125" s="6"/>
      <c r="D125" s="22"/>
      <c r="E125" s="64"/>
      <c r="F125" s="76"/>
      <c r="G125" s="80"/>
      <c r="H125" s="28"/>
    </row>
    <row r="126" spans="1:8" ht="11.25" customHeight="1" x14ac:dyDescent="0.25">
      <c r="A126" s="13"/>
      <c r="B126" s="17"/>
      <c r="C126" s="6"/>
      <c r="D126" s="73" t="s">
        <v>491</v>
      </c>
      <c r="E126" s="64"/>
      <c r="F126" s="76"/>
      <c r="G126" s="80"/>
      <c r="H126" s="28"/>
    </row>
    <row r="127" spans="1:8" ht="11.25" customHeight="1" x14ac:dyDescent="0.25">
      <c r="A127" s="14" t="s">
        <v>492</v>
      </c>
      <c r="B127" s="18" t="s">
        <v>17</v>
      </c>
      <c r="C127" s="6"/>
      <c r="D127" s="73" t="s">
        <v>466</v>
      </c>
      <c r="E127" s="65" t="s">
        <v>366</v>
      </c>
      <c r="F127" s="77">
        <v>19</v>
      </c>
      <c r="G127" s="81"/>
      <c r="H127" s="28">
        <f>F127*ROUND(G127,2)</f>
        <v>0</v>
      </c>
    </row>
    <row r="128" spans="1:8" ht="11.25" customHeight="1" x14ac:dyDescent="0.25">
      <c r="A128" s="13"/>
      <c r="B128" s="17"/>
      <c r="C128" s="6"/>
      <c r="D128" s="22"/>
      <c r="E128" s="64"/>
      <c r="F128" s="76"/>
      <c r="G128" s="80"/>
      <c r="H128" s="28"/>
    </row>
    <row r="129" spans="1:8" ht="11.85" customHeight="1" x14ac:dyDescent="0.25">
      <c r="A129" s="13"/>
      <c r="B129" s="17"/>
      <c r="C129" s="6"/>
      <c r="D129" s="21" t="s">
        <v>493</v>
      </c>
      <c r="E129" s="64"/>
      <c r="F129" s="76"/>
      <c r="G129" s="80"/>
      <c r="H129" s="28"/>
    </row>
    <row r="130" spans="1:8" ht="11.25" customHeight="1" x14ac:dyDescent="0.25">
      <c r="A130" s="13"/>
      <c r="B130" s="17"/>
      <c r="C130" s="6"/>
      <c r="D130" s="22"/>
      <c r="E130" s="64"/>
      <c r="F130" s="76"/>
      <c r="G130" s="80"/>
      <c r="H130" s="28"/>
    </row>
    <row r="131" spans="1:8" ht="11.85" customHeight="1" x14ac:dyDescent="0.25">
      <c r="A131" s="13"/>
      <c r="B131" s="17"/>
      <c r="C131" s="6"/>
      <c r="D131" s="21" t="s">
        <v>494</v>
      </c>
      <c r="E131" s="64"/>
      <c r="F131" s="76"/>
      <c r="G131" s="80"/>
      <c r="H131" s="28"/>
    </row>
    <row r="132" spans="1:8" ht="11.25" customHeight="1" x14ac:dyDescent="0.25">
      <c r="A132" s="13"/>
      <c r="B132" s="17"/>
      <c r="C132" s="6"/>
      <c r="D132" s="22"/>
      <c r="E132" s="64"/>
      <c r="F132" s="76"/>
      <c r="G132" s="80"/>
      <c r="H132" s="28"/>
    </row>
    <row r="133" spans="1:8" ht="11.85" customHeight="1" x14ac:dyDescent="0.25">
      <c r="A133" s="13"/>
      <c r="B133" s="17"/>
      <c r="C133" s="6"/>
      <c r="D133" s="74" t="s">
        <v>495</v>
      </c>
      <c r="E133" s="64"/>
      <c r="F133" s="76"/>
      <c r="G133" s="80"/>
      <c r="H133" s="28"/>
    </row>
    <row r="134" spans="1:8" ht="11.25" customHeight="1" x14ac:dyDescent="0.25">
      <c r="A134" s="13"/>
      <c r="B134" s="17"/>
      <c r="C134" s="6"/>
      <c r="D134" s="22"/>
      <c r="E134" s="64"/>
      <c r="F134" s="76"/>
      <c r="G134" s="80"/>
      <c r="H134" s="28"/>
    </row>
    <row r="135" spans="1:8" ht="11.85" customHeight="1" x14ac:dyDescent="0.25">
      <c r="A135" s="13"/>
      <c r="B135" s="17"/>
      <c r="C135" s="6"/>
      <c r="D135" s="74" t="s">
        <v>496</v>
      </c>
      <c r="E135" s="64"/>
      <c r="F135" s="76"/>
      <c r="G135" s="80"/>
      <c r="H135" s="28"/>
    </row>
    <row r="136" spans="1:8" ht="11.25" customHeight="1" x14ac:dyDescent="0.25">
      <c r="A136" s="13"/>
      <c r="B136" s="17"/>
      <c r="C136" s="6"/>
      <c r="D136" s="22"/>
      <c r="E136" s="64"/>
      <c r="F136" s="76"/>
      <c r="G136" s="80"/>
      <c r="H136" s="28"/>
    </row>
    <row r="137" spans="1:8" ht="11.25" customHeight="1" x14ac:dyDescent="0.25">
      <c r="A137" s="14" t="s">
        <v>497</v>
      </c>
      <c r="B137" s="18" t="s">
        <v>20</v>
      </c>
      <c r="C137" s="6"/>
      <c r="D137" s="73" t="s">
        <v>498</v>
      </c>
      <c r="E137" s="65" t="s">
        <v>385</v>
      </c>
      <c r="F137" s="77">
        <v>175</v>
      </c>
      <c r="G137" s="81"/>
      <c r="H137" s="28">
        <f>F137*ROUND(G137,2)</f>
        <v>0</v>
      </c>
    </row>
    <row r="138" spans="1:8" ht="72" customHeight="1" x14ac:dyDescent="0.25">
      <c r="A138" s="13"/>
      <c r="B138" s="17"/>
      <c r="C138" s="6"/>
      <c r="D138" s="22"/>
      <c r="E138" s="64"/>
      <c r="F138" s="76"/>
      <c r="G138" s="80"/>
      <c r="H138" s="28"/>
    </row>
    <row r="139" spans="1:8" ht="72" customHeight="1" x14ac:dyDescent="0.25">
      <c r="A139" s="12"/>
      <c r="B139" s="44"/>
      <c r="D139" s="46"/>
      <c r="E139" s="68"/>
      <c r="F139" s="84"/>
      <c r="G139" s="86"/>
      <c r="H139" s="27"/>
    </row>
    <row r="140" spans="1:8" ht="72" customHeight="1" x14ac:dyDescent="0.25">
      <c r="A140" s="12"/>
      <c r="B140" s="44"/>
      <c r="D140" s="46"/>
      <c r="E140" s="68"/>
      <c r="F140" s="84"/>
      <c r="G140" s="86"/>
      <c r="H140" s="27"/>
    </row>
    <row r="141" spans="1:8" ht="72" customHeight="1" x14ac:dyDescent="0.25">
      <c r="A141" s="12"/>
      <c r="B141" s="44"/>
      <c r="D141" s="46"/>
      <c r="E141" s="68"/>
      <c r="F141" s="84"/>
      <c r="G141" s="86"/>
      <c r="H141" s="27"/>
    </row>
    <row r="142" spans="1:8" ht="72" customHeight="1" x14ac:dyDescent="0.25">
      <c r="A142" s="12"/>
      <c r="B142" s="44"/>
      <c r="D142" s="46"/>
      <c r="E142" s="68"/>
      <c r="F142" s="84"/>
      <c r="G142" s="86"/>
      <c r="H142" s="27"/>
    </row>
    <row r="143" spans="1:8" ht="72" customHeight="1" x14ac:dyDescent="0.25">
      <c r="A143" s="12"/>
      <c r="B143" s="44"/>
      <c r="D143" s="46"/>
      <c r="E143" s="68"/>
      <c r="F143" s="84"/>
      <c r="G143" s="86"/>
      <c r="H143" s="27"/>
    </row>
    <row r="144" spans="1:8" s="9" customFormat="1" ht="23.45" customHeight="1" x14ac:dyDescent="0.25">
      <c r="A144" s="43"/>
      <c r="B144" s="45"/>
      <c r="D144" s="47"/>
      <c r="E144" s="66"/>
      <c r="F144" s="85"/>
      <c r="G144" s="87"/>
      <c r="H144" s="48"/>
    </row>
    <row r="145" spans="1:8" ht="28.7" customHeight="1" x14ac:dyDescent="0.25">
      <c r="A145" s="34"/>
      <c r="B145" s="35"/>
      <c r="C145" s="36"/>
      <c r="D145" s="37" t="s">
        <v>499</v>
      </c>
      <c r="E145" s="36"/>
      <c r="F145" s="36"/>
      <c r="G145" s="38" t="s">
        <v>62</v>
      </c>
      <c r="H145" s="41">
        <f>SUM(H119:H144)</f>
        <v>0</v>
      </c>
    </row>
    <row r="146" spans="1:8" ht="21.6" customHeight="1" x14ac:dyDescent="0.25">
      <c r="A146" s="1"/>
      <c r="B146" s="49" t="s">
        <v>1</v>
      </c>
      <c r="C146" s="50"/>
      <c r="D146" s="49" t="s">
        <v>2</v>
      </c>
      <c r="E146" s="70"/>
      <c r="F146" s="88"/>
      <c r="G146" s="52"/>
      <c r="H146" s="52" t="s">
        <v>6</v>
      </c>
    </row>
    <row r="147" spans="1:8" ht="11.25" customHeight="1" x14ac:dyDescent="0.25">
      <c r="A147" s="12"/>
      <c r="B147" s="55"/>
      <c r="D147" s="56"/>
      <c r="E147" s="10"/>
      <c r="F147" s="10"/>
      <c r="G147" s="71"/>
      <c r="H147" s="57"/>
    </row>
    <row r="148" spans="1:8" ht="14.1" customHeight="1" x14ac:dyDescent="0.25">
      <c r="A148" s="13"/>
      <c r="B148" s="17" t="s">
        <v>1</v>
      </c>
      <c r="C148" s="6"/>
      <c r="D148" s="22" t="s">
        <v>134</v>
      </c>
      <c r="E148" s="11"/>
      <c r="F148" s="11"/>
      <c r="G148" s="72"/>
      <c r="H148" s="28"/>
    </row>
    <row r="149" spans="1:8" x14ac:dyDescent="0.25">
      <c r="A149" s="12"/>
      <c r="B149" s="44"/>
      <c r="D149" s="46"/>
      <c r="E149" s="10"/>
      <c r="F149" s="10"/>
      <c r="G149" s="71"/>
      <c r="H149" s="27"/>
    </row>
    <row r="150" spans="1:8" ht="11.25" customHeight="1" x14ac:dyDescent="0.25">
      <c r="A150" s="13"/>
      <c r="B150" s="17"/>
      <c r="C150" s="6"/>
      <c r="D150" s="22" t="s">
        <v>454</v>
      </c>
      <c r="E150" s="11"/>
      <c r="F150" s="11"/>
      <c r="G150" s="72"/>
      <c r="H150" s="28">
        <f>SUM(H2:H57)</f>
        <v>0</v>
      </c>
    </row>
    <row r="151" spans="1:8" ht="11.25" customHeight="1" x14ac:dyDescent="0.25">
      <c r="A151" s="13"/>
      <c r="B151" s="17"/>
      <c r="C151" s="6"/>
      <c r="D151" s="22"/>
      <c r="E151" s="11"/>
      <c r="F151" s="11"/>
      <c r="G151" s="72"/>
      <c r="H151" s="28"/>
    </row>
    <row r="152" spans="1:8" ht="11.25" customHeight="1" x14ac:dyDescent="0.25">
      <c r="A152" s="13"/>
      <c r="B152" s="17"/>
      <c r="C152" s="6"/>
      <c r="D152" s="22" t="s">
        <v>486</v>
      </c>
      <c r="E152" s="11"/>
      <c r="F152" s="11"/>
      <c r="G152" s="72"/>
      <c r="H152" s="28">
        <f>SUM(H60:H116)</f>
        <v>0</v>
      </c>
    </row>
    <row r="153" spans="1:8" ht="11.25" customHeight="1" x14ac:dyDescent="0.25">
      <c r="A153" s="13"/>
      <c r="B153" s="17"/>
      <c r="C153" s="6"/>
      <c r="D153" s="22"/>
      <c r="E153" s="11"/>
      <c r="F153" s="11"/>
      <c r="G153" s="72"/>
      <c r="H153" s="28"/>
    </row>
    <row r="154" spans="1:8" ht="11.25" customHeight="1" x14ac:dyDescent="0.25">
      <c r="A154" s="13"/>
      <c r="B154" s="17"/>
      <c r="C154" s="6"/>
      <c r="D154" s="22" t="s">
        <v>499</v>
      </c>
      <c r="E154" s="11"/>
      <c r="F154" s="11"/>
      <c r="G154" s="72"/>
      <c r="H154" s="28">
        <f>SUM(H119:H144)</f>
        <v>0</v>
      </c>
    </row>
    <row r="155" spans="1:8" ht="72" customHeight="1" x14ac:dyDescent="0.25">
      <c r="A155" s="13"/>
      <c r="B155" s="17"/>
      <c r="C155" s="6"/>
      <c r="D155" s="22"/>
      <c r="E155" s="11"/>
      <c r="F155" s="11"/>
      <c r="G155" s="72"/>
      <c r="H155" s="28"/>
    </row>
    <row r="156" spans="1:8" ht="72" customHeight="1" x14ac:dyDescent="0.25">
      <c r="A156" s="12"/>
      <c r="B156" s="44"/>
      <c r="D156" s="46"/>
      <c r="E156" s="10"/>
      <c r="F156" s="10"/>
      <c r="G156" s="71"/>
      <c r="H156" s="27"/>
    </row>
    <row r="157" spans="1:8" ht="72" customHeight="1" x14ac:dyDescent="0.25">
      <c r="A157" s="12"/>
      <c r="B157" s="44"/>
      <c r="D157" s="46"/>
      <c r="E157" s="10"/>
      <c r="F157" s="10"/>
      <c r="G157" s="71"/>
      <c r="H157" s="27"/>
    </row>
    <row r="158" spans="1:8" ht="72" customHeight="1" x14ac:dyDescent="0.25">
      <c r="A158" s="12"/>
      <c r="B158" s="44"/>
      <c r="D158" s="46"/>
      <c r="E158" s="10"/>
      <c r="F158" s="10"/>
      <c r="G158" s="71"/>
      <c r="H158" s="27"/>
    </row>
    <row r="159" spans="1:8" ht="72" customHeight="1" x14ac:dyDescent="0.25">
      <c r="A159" s="12"/>
      <c r="B159" s="44"/>
      <c r="D159" s="46"/>
      <c r="E159" s="10"/>
      <c r="F159" s="10"/>
      <c r="G159" s="71"/>
      <c r="H159" s="27"/>
    </row>
    <row r="160" spans="1:8" ht="72" customHeight="1" x14ac:dyDescent="0.25">
      <c r="A160" s="12"/>
      <c r="B160" s="44"/>
      <c r="D160" s="46"/>
      <c r="E160" s="10"/>
      <c r="F160" s="10"/>
      <c r="G160" s="71"/>
      <c r="H160" s="27"/>
    </row>
    <row r="161" spans="1:8" ht="72" customHeight="1" x14ac:dyDescent="0.25">
      <c r="A161" s="12"/>
      <c r="B161" s="44"/>
      <c r="D161" s="46"/>
      <c r="E161" s="10"/>
      <c r="F161" s="10"/>
      <c r="G161" s="71"/>
      <c r="H161" s="27"/>
    </row>
    <row r="162" spans="1:8" ht="72" customHeight="1" x14ac:dyDescent="0.25">
      <c r="A162" s="12"/>
      <c r="B162" s="44"/>
      <c r="D162" s="46"/>
      <c r="E162" s="10"/>
      <c r="F162" s="10"/>
      <c r="G162" s="71"/>
      <c r="H162" s="27"/>
    </row>
    <row r="163" spans="1:8" s="9" customFormat="1" ht="29.45" customHeight="1" x14ac:dyDescent="0.25">
      <c r="A163" s="43"/>
      <c r="B163" s="45"/>
      <c r="D163" s="47"/>
      <c r="E163" s="42"/>
      <c r="F163" s="42"/>
      <c r="G163" s="83"/>
      <c r="H163" s="48"/>
    </row>
    <row r="164" spans="1:8" ht="28.7" customHeight="1" x14ac:dyDescent="0.25">
      <c r="A164" s="34"/>
      <c r="B164" s="35"/>
      <c r="C164" s="36"/>
      <c r="D164" s="37" t="s">
        <v>500</v>
      </c>
      <c r="E164" s="36"/>
      <c r="F164" s="36"/>
      <c r="G164" s="58" t="s">
        <v>136</v>
      </c>
      <c r="H164" s="60">
        <f>SUM(H147:H163)</f>
        <v>0</v>
      </c>
    </row>
  </sheetData>
  <pageMargins left="0.7" right="0" top="1" bottom="0" header="0.3" footer="0.3"/>
  <pageSetup paperSize="9" orientation="portrait" r:id="rId1"/>
  <headerFooter>
    <oddHeader>&amp;L&amp;B&amp;10&amp;"Arial"1.2 Ground Floor Construction&amp;10&amp;B</oddHeader>
    <oddFooter>&amp;L&amp;10&amp;"Arial"DQ2718&amp;10</oddFooter>
  </headerFooter>
  <rowBreaks count="4" manualBreakCount="4">
    <brk id="58" max="16383" man="1"/>
    <brk id="117" max="16383" man="1"/>
    <brk id="145" max="16383" man="1"/>
    <brk id="16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6"/>
  <sheetViews>
    <sheetView topLeftCell="B28" workbookViewId="0"/>
  </sheetViews>
  <sheetFormatPr defaultRowHeight="15" x14ac:dyDescent="0.25"/>
  <cols>
    <col min="1" max="1" width="0" hidden="1" customWidth="1"/>
    <col min="2" max="2" width="5.42578125" customWidth="1"/>
    <col min="3" max="3" width="0" hidden="1" customWidth="1"/>
    <col min="4" max="4" width="47.85546875" customWidth="1"/>
    <col min="5" max="6" width="7.85546875" customWidth="1"/>
    <col min="7" max="7" width="9" customWidth="1"/>
    <col min="8" max="8" width="12.5703125" customWidth="1"/>
    <col min="17" max="18" width="0" hidden="1" customWidth="1"/>
  </cols>
  <sheetData>
    <row r="1" spans="1:8" ht="21.6" customHeight="1" x14ac:dyDescent="0.25">
      <c r="A1" s="1" t="s">
        <v>0</v>
      </c>
      <c r="B1" s="2" t="s">
        <v>1</v>
      </c>
      <c r="C1" s="3"/>
      <c r="D1" s="2" t="s">
        <v>2</v>
      </c>
      <c r="E1" s="61" t="s">
        <v>3</v>
      </c>
      <c r="F1" s="5" t="s">
        <v>4</v>
      </c>
      <c r="G1" s="5" t="s">
        <v>5</v>
      </c>
      <c r="H1" s="5" t="s">
        <v>6</v>
      </c>
    </row>
    <row r="2" spans="1:8" ht="11.25" customHeight="1" x14ac:dyDescent="0.25">
      <c r="A2" s="12"/>
      <c r="B2" s="16"/>
      <c r="D2" s="20"/>
      <c r="E2" s="63"/>
      <c r="F2" s="75"/>
      <c r="G2" s="79"/>
      <c r="H2" s="32"/>
    </row>
    <row r="3" spans="1:8" ht="11.85" customHeight="1" x14ac:dyDescent="0.25">
      <c r="A3" s="13"/>
      <c r="B3" s="17"/>
      <c r="C3" s="6"/>
      <c r="D3" s="21" t="s">
        <v>501</v>
      </c>
      <c r="E3" s="64"/>
      <c r="F3" s="76"/>
      <c r="G3" s="80"/>
      <c r="H3" s="28"/>
    </row>
    <row r="4" spans="1:8" ht="11.25" customHeight="1" x14ac:dyDescent="0.25">
      <c r="A4" s="13"/>
      <c r="B4" s="17"/>
      <c r="C4" s="6"/>
      <c r="D4" s="22"/>
      <c r="E4" s="64"/>
      <c r="F4" s="76"/>
      <c r="G4" s="80"/>
      <c r="H4" s="28"/>
    </row>
    <row r="5" spans="1:8" ht="11.85" customHeight="1" x14ac:dyDescent="0.25">
      <c r="A5" s="13"/>
      <c r="B5" s="17"/>
      <c r="C5" s="6"/>
      <c r="D5" s="21" t="s">
        <v>502</v>
      </c>
      <c r="E5" s="64"/>
      <c r="F5" s="76"/>
      <c r="G5" s="80"/>
      <c r="H5" s="28"/>
    </row>
    <row r="6" spans="1:8" ht="11.25" customHeight="1" x14ac:dyDescent="0.25">
      <c r="A6" s="13"/>
      <c r="B6" s="17"/>
      <c r="C6" s="6"/>
      <c r="D6" s="22"/>
      <c r="E6" s="64"/>
      <c r="F6" s="76"/>
      <c r="G6" s="80"/>
      <c r="H6" s="28"/>
    </row>
    <row r="7" spans="1:8" ht="11.85" customHeight="1" x14ac:dyDescent="0.25">
      <c r="A7" s="13"/>
      <c r="B7" s="17"/>
      <c r="C7" s="6"/>
      <c r="D7" s="74" t="s">
        <v>503</v>
      </c>
      <c r="E7" s="64"/>
      <c r="F7" s="76"/>
      <c r="G7" s="80"/>
      <c r="H7" s="28"/>
    </row>
    <row r="8" spans="1:8" ht="11.85" customHeight="1" x14ac:dyDescent="0.25">
      <c r="A8" s="13"/>
      <c r="B8" s="17"/>
      <c r="C8" s="6"/>
      <c r="D8" s="74" t="s">
        <v>504</v>
      </c>
      <c r="E8" s="64"/>
      <c r="F8" s="76"/>
      <c r="G8" s="80"/>
      <c r="H8" s="28"/>
    </row>
    <row r="9" spans="1:8" ht="11.25" customHeight="1" x14ac:dyDescent="0.25">
      <c r="A9" s="13"/>
      <c r="B9" s="17"/>
      <c r="C9" s="6"/>
      <c r="D9" s="22"/>
      <c r="E9" s="64"/>
      <c r="F9" s="76"/>
      <c r="G9" s="80"/>
      <c r="H9" s="28"/>
    </row>
    <row r="10" spans="1:8" ht="11.85" customHeight="1" x14ac:dyDescent="0.25">
      <c r="A10" s="13"/>
      <c r="B10" s="17"/>
      <c r="C10" s="6"/>
      <c r="D10" s="74" t="s">
        <v>505</v>
      </c>
      <c r="E10" s="64"/>
      <c r="F10" s="76"/>
      <c r="G10" s="80"/>
      <c r="H10" s="28"/>
    </row>
    <row r="11" spans="1:8" ht="11.25" customHeight="1" x14ac:dyDescent="0.25">
      <c r="A11" s="13"/>
      <c r="B11" s="17"/>
      <c r="C11" s="6"/>
      <c r="D11" s="22"/>
      <c r="E11" s="64"/>
      <c r="F11" s="76"/>
      <c r="G11" s="80"/>
      <c r="H11" s="28"/>
    </row>
    <row r="12" spans="1:8" ht="11.25" customHeight="1" x14ac:dyDescent="0.25">
      <c r="A12" s="14" t="s">
        <v>506</v>
      </c>
      <c r="B12" s="18" t="s">
        <v>13</v>
      </c>
      <c r="C12" s="6"/>
      <c r="D12" s="73" t="s">
        <v>507</v>
      </c>
      <c r="E12" s="65" t="s">
        <v>366</v>
      </c>
      <c r="F12" s="77">
        <v>63</v>
      </c>
      <c r="G12" s="81"/>
      <c r="H12" s="28">
        <f>F12*ROUND(G12,2)</f>
        <v>0</v>
      </c>
    </row>
    <row r="13" spans="1:8" ht="11.25" customHeight="1" x14ac:dyDescent="0.25">
      <c r="A13" s="13"/>
      <c r="B13" s="17"/>
      <c r="C13" s="6"/>
      <c r="D13" s="22"/>
      <c r="E13" s="64"/>
      <c r="F13" s="76"/>
      <c r="G13" s="80"/>
      <c r="H13" s="28"/>
    </row>
    <row r="14" spans="1:8" ht="11.85" customHeight="1" x14ac:dyDescent="0.25">
      <c r="A14" s="13"/>
      <c r="B14" s="17"/>
      <c r="C14" s="6"/>
      <c r="D14" s="21" t="s">
        <v>493</v>
      </c>
      <c r="E14" s="64"/>
      <c r="F14" s="76"/>
      <c r="G14" s="80"/>
      <c r="H14" s="28"/>
    </row>
    <row r="15" spans="1:8" ht="11.25" customHeight="1" x14ac:dyDescent="0.25">
      <c r="A15" s="13"/>
      <c r="B15" s="17"/>
      <c r="C15" s="6"/>
      <c r="D15" s="22"/>
      <c r="E15" s="64"/>
      <c r="F15" s="76"/>
      <c r="G15" s="80"/>
      <c r="H15" s="28"/>
    </row>
    <row r="16" spans="1:8" ht="11.85" customHeight="1" x14ac:dyDescent="0.25">
      <c r="A16" s="13"/>
      <c r="B16" s="17"/>
      <c r="C16" s="6"/>
      <c r="D16" s="21" t="s">
        <v>508</v>
      </c>
      <c r="E16" s="64"/>
      <c r="F16" s="76"/>
      <c r="G16" s="80"/>
      <c r="H16" s="28"/>
    </row>
    <row r="17" spans="1:8" ht="11.25" customHeight="1" x14ac:dyDescent="0.25">
      <c r="A17" s="13"/>
      <c r="B17" s="17"/>
      <c r="C17" s="6"/>
      <c r="D17" s="22"/>
      <c r="E17" s="64"/>
      <c r="F17" s="76"/>
      <c r="G17" s="80"/>
      <c r="H17" s="28"/>
    </row>
    <row r="18" spans="1:8" ht="11.85" customHeight="1" x14ac:dyDescent="0.25">
      <c r="A18" s="13"/>
      <c r="B18" s="17"/>
      <c r="C18" s="6"/>
      <c r="D18" s="74" t="s">
        <v>509</v>
      </c>
      <c r="E18" s="64"/>
      <c r="F18" s="76"/>
      <c r="G18" s="80"/>
      <c r="H18" s="28"/>
    </row>
    <row r="19" spans="1:8" ht="11.25" customHeight="1" x14ac:dyDescent="0.25">
      <c r="A19" s="13"/>
      <c r="B19" s="17"/>
      <c r="C19" s="6"/>
      <c r="D19" s="22"/>
      <c r="E19" s="64"/>
      <c r="F19" s="76"/>
      <c r="G19" s="80"/>
      <c r="H19" s="28"/>
    </row>
    <row r="20" spans="1:8" ht="11.85" customHeight="1" x14ac:dyDescent="0.25">
      <c r="A20" s="13"/>
      <c r="B20" s="17"/>
      <c r="C20" s="6"/>
      <c r="D20" s="74" t="s">
        <v>510</v>
      </c>
      <c r="E20" s="64"/>
      <c r="F20" s="76"/>
      <c r="G20" s="80"/>
      <c r="H20" s="28"/>
    </row>
    <row r="21" spans="1:8" ht="11.25" customHeight="1" x14ac:dyDescent="0.25">
      <c r="A21" s="13"/>
      <c r="B21" s="17"/>
      <c r="C21" s="6"/>
      <c r="D21" s="22"/>
      <c r="E21" s="64"/>
      <c r="F21" s="76"/>
      <c r="G21" s="80"/>
      <c r="H21" s="28"/>
    </row>
    <row r="22" spans="1:8" ht="11.25" customHeight="1" x14ac:dyDescent="0.25">
      <c r="A22" s="13"/>
      <c r="B22" s="17"/>
      <c r="C22" s="6"/>
      <c r="D22" s="73" t="s">
        <v>511</v>
      </c>
      <c r="E22" s="64"/>
      <c r="F22" s="76"/>
      <c r="G22" s="80"/>
      <c r="H22" s="28"/>
    </row>
    <row r="23" spans="1:8" ht="11.25" customHeight="1" x14ac:dyDescent="0.25">
      <c r="A23" s="14" t="s">
        <v>512</v>
      </c>
      <c r="B23" s="18" t="s">
        <v>17</v>
      </c>
      <c r="C23" s="6"/>
      <c r="D23" s="73" t="s">
        <v>513</v>
      </c>
      <c r="E23" s="65" t="s">
        <v>385</v>
      </c>
      <c r="F23" s="77">
        <v>26</v>
      </c>
      <c r="G23" s="81"/>
      <c r="H23" s="28">
        <f>F23*ROUND(G23,2)</f>
        <v>0</v>
      </c>
    </row>
    <row r="24" spans="1:8" ht="72" customHeight="1" x14ac:dyDescent="0.25">
      <c r="A24" s="13"/>
      <c r="B24" s="17"/>
      <c r="C24" s="6"/>
      <c r="D24" s="22"/>
      <c r="E24" s="64"/>
      <c r="F24" s="76"/>
      <c r="G24" s="80"/>
      <c r="H24" s="28"/>
    </row>
    <row r="25" spans="1:8" ht="72" customHeight="1" x14ac:dyDescent="0.25">
      <c r="A25" s="12"/>
      <c r="B25" s="44"/>
      <c r="D25" s="46"/>
      <c r="E25" s="68"/>
      <c r="F25" s="84"/>
      <c r="G25" s="86"/>
      <c r="H25" s="27"/>
    </row>
    <row r="26" spans="1:8" ht="72" customHeight="1" x14ac:dyDescent="0.25">
      <c r="A26" s="12"/>
      <c r="B26" s="44"/>
      <c r="D26" s="46"/>
      <c r="E26" s="68"/>
      <c r="F26" s="84"/>
      <c r="G26" s="86"/>
      <c r="H26" s="27"/>
    </row>
    <row r="27" spans="1:8" ht="72" customHeight="1" x14ac:dyDescent="0.25">
      <c r="A27" s="12"/>
      <c r="B27" s="44"/>
      <c r="D27" s="46"/>
      <c r="E27" s="68"/>
      <c r="F27" s="84"/>
      <c r="G27" s="86"/>
      <c r="H27" s="27"/>
    </row>
    <row r="28" spans="1:8" ht="72" customHeight="1" x14ac:dyDescent="0.25">
      <c r="A28" s="12"/>
      <c r="B28" s="44"/>
      <c r="D28" s="46"/>
      <c r="E28" s="68"/>
      <c r="F28" s="84"/>
      <c r="G28" s="86"/>
      <c r="H28" s="27"/>
    </row>
    <row r="29" spans="1:8" s="9" customFormat="1" ht="60.6" customHeight="1" x14ac:dyDescent="0.25">
      <c r="A29" s="43"/>
      <c r="B29" s="45"/>
      <c r="D29" s="47"/>
      <c r="E29" s="66"/>
      <c r="F29" s="85"/>
      <c r="G29" s="87"/>
      <c r="H29" s="48"/>
    </row>
    <row r="30" spans="1:8" ht="28.7" customHeight="1" x14ac:dyDescent="0.25">
      <c r="A30" s="34"/>
      <c r="B30" s="35"/>
      <c r="C30" s="36"/>
      <c r="D30" s="37" t="s">
        <v>514</v>
      </c>
      <c r="E30" s="36"/>
      <c r="F30" s="36"/>
      <c r="G30" s="38" t="s">
        <v>62</v>
      </c>
      <c r="H30" s="41">
        <f>SUM(H2:H29)</f>
        <v>0</v>
      </c>
    </row>
    <row r="31" spans="1:8" ht="21.6" customHeight="1" x14ac:dyDescent="0.25">
      <c r="A31" s="1"/>
      <c r="B31" s="49" t="s">
        <v>1</v>
      </c>
      <c r="C31" s="50"/>
      <c r="D31" s="49" t="s">
        <v>2</v>
      </c>
      <c r="E31" s="70"/>
      <c r="F31" s="88"/>
      <c r="G31" s="52"/>
      <c r="H31" s="52" t="s">
        <v>6</v>
      </c>
    </row>
    <row r="32" spans="1:8" ht="11.25" customHeight="1" x14ac:dyDescent="0.25">
      <c r="A32" s="12"/>
      <c r="B32" s="55"/>
      <c r="D32" s="56"/>
      <c r="E32" s="10"/>
      <c r="F32" s="10"/>
      <c r="G32" s="71"/>
      <c r="H32" s="57"/>
    </row>
    <row r="33" spans="1:8" ht="14.1" customHeight="1" x14ac:dyDescent="0.25">
      <c r="A33" s="13"/>
      <c r="B33" s="17" t="s">
        <v>1</v>
      </c>
      <c r="C33" s="6"/>
      <c r="D33" s="22" t="s">
        <v>134</v>
      </c>
      <c r="E33" s="11"/>
      <c r="F33" s="11"/>
      <c r="G33" s="72"/>
      <c r="H33" s="28"/>
    </row>
    <row r="34" spans="1:8" x14ac:dyDescent="0.25">
      <c r="A34" s="12"/>
      <c r="B34" s="44"/>
      <c r="D34" s="46"/>
      <c r="E34" s="10"/>
      <c r="F34" s="10"/>
      <c r="G34" s="71"/>
      <c r="H34" s="27"/>
    </row>
    <row r="35" spans="1:8" ht="11.25" customHeight="1" x14ac:dyDescent="0.25">
      <c r="A35" s="13"/>
      <c r="B35" s="17"/>
      <c r="C35" s="6"/>
      <c r="D35" s="22" t="s">
        <v>514</v>
      </c>
      <c r="E35" s="11"/>
      <c r="F35" s="11"/>
      <c r="G35" s="72"/>
      <c r="H35" s="28">
        <f>SUM(H2:H29)</f>
        <v>0</v>
      </c>
    </row>
    <row r="36" spans="1:8" ht="72" customHeight="1" x14ac:dyDescent="0.25">
      <c r="A36" s="13"/>
      <c r="B36" s="17"/>
      <c r="C36" s="6"/>
      <c r="D36" s="22"/>
      <c r="E36" s="11"/>
      <c r="F36" s="11"/>
      <c r="G36" s="72"/>
      <c r="H36" s="28"/>
    </row>
    <row r="37" spans="1:8" ht="72" customHeight="1" x14ac:dyDescent="0.25">
      <c r="A37" s="12"/>
      <c r="B37" s="44"/>
      <c r="D37" s="46"/>
      <c r="E37" s="10"/>
      <c r="F37" s="10"/>
      <c r="G37" s="71"/>
      <c r="H37" s="27"/>
    </row>
    <row r="38" spans="1:8" ht="72" customHeight="1" x14ac:dyDescent="0.25">
      <c r="A38" s="12"/>
      <c r="B38" s="44"/>
      <c r="D38" s="46"/>
      <c r="E38" s="10"/>
      <c r="F38" s="10"/>
      <c r="G38" s="71"/>
      <c r="H38" s="27"/>
    </row>
    <row r="39" spans="1:8" ht="72" customHeight="1" x14ac:dyDescent="0.25">
      <c r="A39" s="12"/>
      <c r="B39" s="44"/>
      <c r="D39" s="46"/>
      <c r="E39" s="10"/>
      <c r="F39" s="10"/>
      <c r="G39" s="71"/>
      <c r="H39" s="27"/>
    </row>
    <row r="40" spans="1:8" ht="72" customHeight="1" x14ac:dyDescent="0.25">
      <c r="A40" s="12"/>
      <c r="B40" s="44"/>
      <c r="D40" s="46"/>
      <c r="E40" s="10"/>
      <c r="F40" s="10"/>
      <c r="G40" s="71"/>
      <c r="H40" s="27"/>
    </row>
    <row r="41" spans="1:8" ht="72" customHeight="1" x14ac:dyDescent="0.25">
      <c r="A41" s="12"/>
      <c r="B41" s="44"/>
      <c r="D41" s="46"/>
      <c r="E41" s="10"/>
      <c r="F41" s="10"/>
      <c r="G41" s="71"/>
      <c r="H41" s="27"/>
    </row>
    <row r="42" spans="1:8" ht="72" customHeight="1" x14ac:dyDescent="0.25">
      <c r="A42" s="12"/>
      <c r="B42" s="44"/>
      <c r="D42" s="46"/>
      <c r="E42" s="10"/>
      <c r="F42" s="10"/>
      <c r="G42" s="71"/>
      <c r="H42" s="27"/>
    </row>
    <row r="43" spans="1:8" ht="72" customHeight="1" x14ac:dyDescent="0.25">
      <c r="A43" s="12"/>
      <c r="B43" s="44"/>
      <c r="D43" s="46"/>
      <c r="E43" s="10"/>
      <c r="F43" s="10"/>
      <c r="G43" s="71"/>
      <c r="H43" s="27"/>
    </row>
    <row r="44" spans="1:8" ht="72" customHeight="1" x14ac:dyDescent="0.25">
      <c r="A44" s="12"/>
      <c r="B44" s="44"/>
      <c r="D44" s="46"/>
      <c r="E44" s="10"/>
      <c r="F44" s="10"/>
      <c r="G44" s="71"/>
      <c r="H44" s="27"/>
    </row>
    <row r="45" spans="1:8" s="9" customFormat="1" ht="2.65" customHeight="1" x14ac:dyDescent="0.25">
      <c r="A45" s="43"/>
      <c r="B45" s="45"/>
      <c r="D45" s="47"/>
      <c r="E45" s="42"/>
      <c r="F45" s="42"/>
      <c r="G45" s="83"/>
      <c r="H45" s="48"/>
    </row>
    <row r="46" spans="1:8" ht="28.7" customHeight="1" x14ac:dyDescent="0.25">
      <c r="A46" s="34"/>
      <c r="B46" s="35"/>
      <c r="C46" s="36"/>
      <c r="D46" s="37" t="s">
        <v>515</v>
      </c>
      <c r="E46" s="36"/>
      <c r="F46" s="36"/>
      <c r="G46" s="58" t="s">
        <v>136</v>
      </c>
      <c r="H46" s="60">
        <f>SUM(H32:H45)</f>
        <v>0</v>
      </c>
    </row>
  </sheetData>
  <pageMargins left="0.7" right="0" top="1" bottom="0" header="0.3" footer="0.3"/>
  <pageSetup paperSize="9" orientation="portrait" r:id="rId1"/>
  <headerFooter>
    <oddHeader>&amp;L&amp;B&amp;10&amp;"Arial"2.2 Upper Floors&amp;10&amp;B</oddHeader>
    <oddFooter>&amp;L&amp;10&amp;"Arial"DQ2718&amp;10</oddFooter>
  </headerFooter>
  <rowBreaks count="2" manualBreakCount="2">
    <brk id="30" max="16383" man="1"/>
    <brk id="4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08"/>
  <sheetViews>
    <sheetView topLeftCell="B1" workbookViewId="0"/>
  </sheetViews>
  <sheetFormatPr defaultRowHeight="15" x14ac:dyDescent="0.25"/>
  <cols>
    <col min="1" max="1" width="0" hidden="1" customWidth="1"/>
    <col min="2" max="2" width="5.42578125" customWidth="1"/>
    <col min="3" max="3" width="0" hidden="1" customWidth="1"/>
    <col min="4" max="4" width="47.85546875" customWidth="1"/>
    <col min="5" max="6" width="7.85546875" customWidth="1"/>
    <col min="7" max="7" width="9" customWidth="1"/>
    <col min="8" max="8" width="12.5703125" customWidth="1"/>
    <col min="17" max="18" width="0" hidden="1" customWidth="1"/>
  </cols>
  <sheetData>
    <row r="1" spans="1:8" ht="21.6" customHeight="1" x14ac:dyDescent="0.25">
      <c r="A1" s="1" t="s">
        <v>0</v>
      </c>
      <c r="B1" s="2" t="s">
        <v>1</v>
      </c>
      <c r="C1" s="3"/>
      <c r="D1" s="2" t="s">
        <v>2</v>
      </c>
      <c r="E1" s="61" t="s">
        <v>3</v>
      </c>
      <c r="F1" s="5" t="s">
        <v>4</v>
      </c>
      <c r="G1" s="5" t="s">
        <v>5</v>
      </c>
      <c r="H1" s="5" t="s">
        <v>6</v>
      </c>
    </row>
    <row r="2" spans="1:8" ht="11.25" customHeight="1" x14ac:dyDescent="0.25">
      <c r="A2" s="12"/>
      <c r="B2" s="16"/>
      <c r="D2" s="20"/>
      <c r="E2" s="63"/>
      <c r="F2" s="75"/>
      <c r="G2" s="79"/>
      <c r="H2" s="32"/>
    </row>
    <row r="3" spans="1:8" ht="11.85" customHeight="1" x14ac:dyDescent="0.25">
      <c r="A3" s="13"/>
      <c r="B3" s="17"/>
      <c r="C3" s="6"/>
      <c r="D3" s="21" t="s">
        <v>516</v>
      </c>
      <c r="E3" s="64"/>
      <c r="F3" s="76"/>
      <c r="G3" s="80"/>
      <c r="H3" s="28"/>
    </row>
    <row r="4" spans="1:8" ht="11.25" customHeight="1" x14ac:dyDescent="0.25">
      <c r="A4" s="13"/>
      <c r="B4" s="17"/>
      <c r="C4" s="6"/>
      <c r="D4" s="22"/>
      <c r="E4" s="64"/>
      <c r="F4" s="76"/>
      <c r="G4" s="80"/>
      <c r="H4" s="28"/>
    </row>
    <row r="5" spans="1:8" ht="11.85" customHeight="1" x14ac:dyDescent="0.25">
      <c r="A5" s="13"/>
      <c r="B5" s="17"/>
      <c r="C5" s="6"/>
      <c r="D5" s="21" t="s">
        <v>517</v>
      </c>
      <c r="E5" s="64"/>
      <c r="F5" s="76"/>
      <c r="G5" s="80"/>
      <c r="H5" s="28"/>
    </row>
    <row r="6" spans="1:8" ht="11.25" customHeight="1" x14ac:dyDescent="0.25">
      <c r="A6" s="13"/>
      <c r="B6" s="17"/>
      <c r="C6" s="6"/>
      <c r="D6" s="22"/>
      <c r="E6" s="64"/>
      <c r="F6" s="76"/>
      <c r="G6" s="80"/>
      <c r="H6" s="28"/>
    </row>
    <row r="7" spans="1:8" ht="11.85" customHeight="1" x14ac:dyDescent="0.25">
      <c r="A7" s="13"/>
      <c r="B7" s="17"/>
      <c r="C7" s="6"/>
      <c r="D7" s="74" t="s">
        <v>518</v>
      </c>
      <c r="E7" s="64"/>
      <c r="F7" s="76"/>
      <c r="G7" s="80"/>
      <c r="H7" s="28"/>
    </row>
    <row r="8" spans="1:8" ht="11.25" customHeight="1" x14ac:dyDescent="0.25">
      <c r="A8" s="13"/>
      <c r="B8" s="17"/>
      <c r="C8" s="6"/>
      <c r="D8" s="22"/>
      <c r="E8" s="64"/>
      <c r="F8" s="76"/>
      <c r="G8" s="80"/>
      <c r="H8" s="28"/>
    </row>
    <row r="9" spans="1:8" ht="11.25" customHeight="1" x14ac:dyDescent="0.25">
      <c r="A9" s="13"/>
      <c r="B9" s="17"/>
      <c r="C9" s="6"/>
      <c r="D9" s="73" t="s">
        <v>519</v>
      </c>
      <c r="E9" s="64"/>
      <c r="F9" s="76"/>
      <c r="G9" s="80"/>
      <c r="H9" s="28"/>
    </row>
    <row r="10" spans="1:8" ht="11.25" customHeight="1" x14ac:dyDescent="0.25">
      <c r="A10" s="13"/>
      <c r="B10" s="17"/>
      <c r="C10" s="6"/>
      <c r="D10" s="73" t="s">
        <v>520</v>
      </c>
      <c r="E10" s="64"/>
      <c r="F10" s="76"/>
      <c r="G10" s="80"/>
      <c r="H10" s="28"/>
    </row>
    <row r="11" spans="1:8" ht="11.25" customHeight="1" x14ac:dyDescent="0.25">
      <c r="A11" s="14" t="s">
        <v>521</v>
      </c>
      <c r="B11" s="18" t="s">
        <v>13</v>
      </c>
      <c r="C11" s="6"/>
      <c r="D11" s="73" t="s">
        <v>522</v>
      </c>
      <c r="E11" s="65" t="s">
        <v>523</v>
      </c>
      <c r="F11" s="77">
        <v>1</v>
      </c>
      <c r="G11" s="81"/>
      <c r="H11" s="28">
        <f>F11*ROUND(G11,2)</f>
        <v>0</v>
      </c>
    </row>
    <row r="12" spans="1:8" ht="11.25" customHeight="1" x14ac:dyDescent="0.25">
      <c r="A12" s="13"/>
      <c r="B12" s="17"/>
      <c r="C12" s="6"/>
      <c r="D12" s="22"/>
      <c r="E12" s="64"/>
      <c r="F12" s="76"/>
      <c r="G12" s="80"/>
      <c r="H12" s="28"/>
    </row>
    <row r="13" spans="1:8" ht="11.85" customHeight="1" x14ac:dyDescent="0.25">
      <c r="A13" s="13"/>
      <c r="B13" s="17"/>
      <c r="C13" s="6"/>
      <c r="D13" s="21" t="s">
        <v>524</v>
      </c>
      <c r="E13" s="64"/>
      <c r="F13" s="76"/>
      <c r="G13" s="80"/>
      <c r="H13" s="28"/>
    </row>
    <row r="14" spans="1:8" ht="11.25" customHeight="1" x14ac:dyDescent="0.25">
      <c r="A14" s="13"/>
      <c r="B14" s="17"/>
      <c r="C14" s="6"/>
      <c r="D14" s="22"/>
      <c r="E14" s="64"/>
      <c r="F14" s="76"/>
      <c r="G14" s="80"/>
      <c r="H14" s="28"/>
    </row>
    <row r="15" spans="1:8" ht="11.85" customHeight="1" x14ac:dyDescent="0.25">
      <c r="A15" s="13"/>
      <c r="B15" s="17"/>
      <c r="C15" s="6"/>
      <c r="D15" s="74" t="s">
        <v>525</v>
      </c>
      <c r="E15" s="64"/>
      <c r="F15" s="76"/>
      <c r="G15" s="80"/>
      <c r="H15" s="28"/>
    </row>
    <row r="16" spans="1:8" ht="11.25" customHeight="1" x14ac:dyDescent="0.25">
      <c r="A16" s="13"/>
      <c r="B16" s="17"/>
      <c r="C16" s="6"/>
      <c r="D16" s="22"/>
      <c r="E16" s="64"/>
      <c r="F16" s="76"/>
      <c r="G16" s="80"/>
      <c r="H16" s="28"/>
    </row>
    <row r="17" spans="1:8" ht="11.25" customHeight="1" x14ac:dyDescent="0.25">
      <c r="A17" s="13"/>
      <c r="B17" s="17"/>
      <c r="C17" s="6"/>
      <c r="D17" s="73" t="s">
        <v>526</v>
      </c>
      <c r="E17" s="64"/>
      <c r="F17" s="76"/>
      <c r="G17" s="80"/>
      <c r="H17" s="28"/>
    </row>
    <row r="18" spans="1:8" ht="11.25" customHeight="1" x14ac:dyDescent="0.25">
      <c r="A18" s="13"/>
      <c r="B18" s="17"/>
      <c r="C18" s="6"/>
      <c r="D18" s="73" t="s">
        <v>527</v>
      </c>
      <c r="E18" s="64"/>
      <c r="F18" s="76"/>
      <c r="G18" s="80"/>
      <c r="H18" s="28"/>
    </row>
    <row r="19" spans="1:8" ht="11.25" customHeight="1" x14ac:dyDescent="0.25">
      <c r="A19" s="14" t="s">
        <v>528</v>
      </c>
      <c r="B19" s="18" t="s">
        <v>17</v>
      </c>
      <c r="C19" s="6"/>
      <c r="D19" s="73" t="s">
        <v>345</v>
      </c>
      <c r="E19" s="65" t="s">
        <v>523</v>
      </c>
      <c r="F19" s="77">
        <v>10</v>
      </c>
      <c r="G19" s="81"/>
      <c r="H19" s="28">
        <f>F19*ROUND(G19,2)</f>
        <v>0</v>
      </c>
    </row>
    <row r="20" spans="1:8" ht="11.25" customHeight="1" x14ac:dyDescent="0.25">
      <c r="A20" s="13"/>
      <c r="B20" s="17"/>
      <c r="C20" s="6"/>
      <c r="D20" s="22"/>
      <c r="E20" s="64"/>
      <c r="F20" s="76"/>
      <c r="G20" s="80"/>
      <c r="H20" s="28"/>
    </row>
    <row r="21" spans="1:8" ht="11.85" customHeight="1" x14ac:dyDescent="0.25">
      <c r="A21" s="13"/>
      <c r="B21" s="17"/>
      <c r="C21" s="6"/>
      <c r="D21" s="74" t="s">
        <v>529</v>
      </c>
      <c r="E21" s="64"/>
      <c r="F21" s="76"/>
      <c r="G21" s="80"/>
      <c r="H21" s="28"/>
    </row>
    <row r="22" spans="1:8" ht="11.25" customHeight="1" x14ac:dyDescent="0.25">
      <c r="A22" s="13"/>
      <c r="B22" s="17"/>
      <c r="C22" s="6"/>
      <c r="D22" s="22"/>
      <c r="E22" s="64"/>
      <c r="F22" s="76"/>
      <c r="G22" s="80"/>
      <c r="H22" s="28"/>
    </row>
    <row r="23" spans="1:8" ht="11.25" customHeight="1" x14ac:dyDescent="0.25">
      <c r="A23" s="13"/>
      <c r="B23" s="17"/>
      <c r="C23" s="6"/>
      <c r="D23" s="73" t="s">
        <v>530</v>
      </c>
      <c r="E23" s="64"/>
      <c r="F23" s="76"/>
      <c r="G23" s="80"/>
      <c r="H23" s="28"/>
    </row>
    <row r="24" spans="1:8" ht="11.25" customHeight="1" x14ac:dyDescent="0.25">
      <c r="A24" s="13"/>
      <c r="B24" s="17"/>
      <c r="C24" s="6"/>
      <c r="D24" s="73" t="s">
        <v>531</v>
      </c>
      <c r="E24" s="64"/>
      <c r="F24" s="76"/>
      <c r="G24" s="80"/>
      <c r="H24" s="28"/>
    </row>
    <row r="25" spans="1:8" ht="11.25" customHeight="1" x14ac:dyDescent="0.25">
      <c r="A25" s="13"/>
      <c r="B25" s="17"/>
      <c r="C25" s="6"/>
      <c r="D25" s="73" t="s">
        <v>532</v>
      </c>
      <c r="E25" s="64"/>
      <c r="F25" s="76"/>
      <c r="G25" s="80"/>
      <c r="H25" s="28"/>
    </row>
    <row r="26" spans="1:8" ht="11.25" customHeight="1" x14ac:dyDescent="0.25">
      <c r="A26" s="14" t="s">
        <v>533</v>
      </c>
      <c r="B26" s="18" t="s">
        <v>20</v>
      </c>
      <c r="C26" s="6"/>
      <c r="D26" s="73" t="s">
        <v>534</v>
      </c>
      <c r="E26" s="65" t="s">
        <v>366</v>
      </c>
      <c r="F26" s="77">
        <v>40</v>
      </c>
      <c r="G26" s="81"/>
      <c r="H26" s="28">
        <f>F26*ROUND(G26,2)</f>
        <v>0</v>
      </c>
    </row>
    <row r="27" spans="1:8" ht="11.25" customHeight="1" x14ac:dyDescent="0.25">
      <c r="A27" s="13"/>
      <c r="B27" s="17"/>
      <c r="C27" s="6"/>
      <c r="D27" s="22"/>
      <c r="E27" s="64"/>
      <c r="F27" s="76"/>
      <c r="G27" s="80"/>
      <c r="H27" s="28"/>
    </row>
    <row r="28" spans="1:8" ht="11.25" customHeight="1" x14ac:dyDescent="0.25">
      <c r="A28" s="13"/>
      <c r="B28" s="17"/>
      <c r="C28" s="6"/>
      <c r="D28" s="73" t="s">
        <v>535</v>
      </c>
      <c r="E28" s="64"/>
      <c r="F28" s="76"/>
      <c r="G28" s="80"/>
      <c r="H28" s="28"/>
    </row>
    <row r="29" spans="1:8" ht="11.25" customHeight="1" x14ac:dyDescent="0.25">
      <c r="A29" s="14" t="s">
        <v>536</v>
      </c>
      <c r="B29" s="18" t="s">
        <v>23</v>
      </c>
      <c r="C29" s="6"/>
      <c r="D29" s="73" t="s">
        <v>537</v>
      </c>
      <c r="E29" s="65" t="s">
        <v>523</v>
      </c>
      <c r="F29" s="77">
        <v>150</v>
      </c>
      <c r="G29" s="81"/>
      <c r="H29" s="28">
        <f>F29*ROUND(G29,2)</f>
        <v>0</v>
      </c>
    </row>
    <row r="30" spans="1:8" ht="11.25" customHeight="1" x14ac:dyDescent="0.25">
      <c r="A30" s="13"/>
      <c r="B30" s="17"/>
      <c r="C30" s="6"/>
      <c r="D30" s="22"/>
      <c r="E30" s="64"/>
      <c r="F30" s="76"/>
      <c r="G30" s="80"/>
      <c r="H30" s="28"/>
    </row>
    <row r="31" spans="1:8" ht="11.85" customHeight="1" x14ac:dyDescent="0.25">
      <c r="A31" s="13"/>
      <c r="B31" s="17"/>
      <c r="C31" s="6"/>
      <c r="D31" s="21" t="s">
        <v>538</v>
      </c>
      <c r="E31" s="64"/>
      <c r="F31" s="76"/>
      <c r="G31" s="80"/>
      <c r="H31" s="28"/>
    </row>
    <row r="32" spans="1:8" ht="11.25" customHeight="1" x14ac:dyDescent="0.25">
      <c r="A32" s="13"/>
      <c r="B32" s="17"/>
      <c r="C32" s="6"/>
      <c r="D32" s="22"/>
      <c r="E32" s="64"/>
      <c r="F32" s="76"/>
      <c r="G32" s="80"/>
      <c r="H32" s="28"/>
    </row>
    <row r="33" spans="1:8" ht="11.85" customHeight="1" x14ac:dyDescent="0.25">
      <c r="A33" s="13"/>
      <c r="B33" s="17"/>
      <c r="C33" s="6"/>
      <c r="D33" s="74" t="s">
        <v>539</v>
      </c>
      <c r="E33" s="64"/>
      <c r="F33" s="76"/>
      <c r="G33" s="80"/>
      <c r="H33" s="28"/>
    </row>
    <row r="34" spans="1:8" ht="11.25" customHeight="1" x14ac:dyDescent="0.25">
      <c r="A34" s="13"/>
      <c r="B34" s="17"/>
      <c r="C34" s="6"/>
      <c r="D34" s="22"/>
      <c r="E34" s="64"/>
      <c r="F34" s="76"/>
      <c r="G34" s="80"/>
      <c r="H34" s="28"/>
    </row>
    <row r="35" spans="1:8" ht="11.25" customHeight="1" x14ac:dyDescent="0.25">
      <c r="A35" s="13"/>
      <c r="B35" s="17"/>
      <c r="C35" s="6"/>
      <c r="D35" s="73" t="s">
        <v>540</v>
      </c>
      <c r="E35" s="64"/>
      <c r="F35" s="76"/>
      <c r="G35" s="80"/>
      <c r="H35" s="28"/>
    </row>
    <row r="36" spans="1:8" ht="11.25" customHeight="1" x14ac:dyDescent="0.25">
      <c r="A36" s="14" t="s">
        <v>541</v>
      </c>
      <c r="B36" s="18" t="s">
        <v>27</v>
      </c>
      <c r="C36" s="6"/>
      <c r="D36" s="73" t="s">
        <v>542</v>
      </c>
      <c r="E36" s="65" t="s">
        <v>366</v>
      </c>
      <c r="F36" s="77">
        <v>220</v>
      </c>
      <c r="G36" s="81"/>
      <c r="H36" s="28">
        <f>F36*ROUND(G36,2)</f>
        <v>0</v>
      </c>
    </row>
    <row r="37" spans="1:8" ht="11.25" customHeight="1" x14ac:dyDescent="0.25">
      <c r="A37" s="13"/>
      <c r="B37" s="17"/>
      <c r="C37" s="6"/>
      <c r="D37" s="22"/>
      <c r="E37" s="64"/>
      <c r="F37" s="76"/>
      <c r="G37" s="80"/>
      <c r="H37" s="28"/>
    </row>
    <row r="38" spans="1:8" ht="11.25" customHeight="1" x14ac:dyDescent="0.25">
      <c r="A38" s="14" t="s">
        <v>543</v>
      </c>
      <c r="B38" s="18" t="s">
        <v>29</v>
      </c>
      <c r="C38" s="6"/>
      <c r="D38" s="73" t="s">
        <v>544</v>
      </c>
      <c r="E38" s="65" t="s">
        <v>523</v>
      </c>
      <c r="F38" s="77">
        <v>1</v>
      </c>
      <c r="G38" s="81"/>
      <c r="H38" s="28">
        <f>F38*ROUND(G38,2)</f>
        <v>0</v>
      </c>
    </row>
    <row r="39" spans="1:8" ht="11.25" customHeight="1" x14ac:dyDescent="0.25">
      <c r="A39" s="13"/>
      <c r="B39" s="17"/>
      <c r="C39" s="6"/>
      <c r="D39" s="22"/>
      <c r="E39" s="64"/>
      <c r="F39" s="76"/>
      <c r="G39" s="80"/>
      <c r="H39" s="28"/>
    </row>
    <row r="40" spans="1:8" ht="11.85" customHeight="1" x14ac:dyDescent="0.25">
      <c r="A40" s="13"/>
      <c r="B40" s="17"/>
      <c r="C40" s="6"/>
      <c r="D40" s="74" t="s">
        <v>545</v>
      </c>
      <c r="E40" s="64"/>
      <c r="F40" s="76"/>
      <c r="G40" s="80"/>
      <c r="H40" s="28"/>
    </row>
    <row r="41" spans="1:8" ht="11.25" customHeight="1" x14ac:dyDescent="0.25">
      <c r="A41" s="13"/>
      <c r="B41" s="17"/>
      <c r="C41" s="6"/>
      <c r="D41" s="22"/>
      <c r="E41" s="64"/>
      <c r="F41" s="76"/>
      <c r="G41" s="80"/>
      <c r="H41" s="28"/>
    </row>
    <row r="42" spans="1:8" ht="11.25" customHeight="1" x14ac:dyDescent="0.25">
      <c r="A42" s="13"/>
      <c r="B42" s="17"/>
      <c r="C42" s="6"/>
      <c r="D42" s="73" t="s">
        <v>546</v>
      </c>
      <c r="E42" s="64"/>
      <c r="F42" s="76"/>
      <c r="G42" s="80"/>
      <c r="H42" s="28"/>
    </row>
    <row r="43" spans="1:8" ht="11.25" customHeight="1" x14ac:dyDescent="0.25">
      <c r="A43" s="14" t="s">
        <v>547</v>
      </c>
      <c r="B43" s="18" t="s">
        <v>31</v>
      </c>
      <c r="C43" s="6"/>
      <c r="D43" s="73" t="s">
        <v>548</v>
      </c>
      <c r="E43" s="65" t="s">
        <v>385</v>
      </c>
      <c r="F43" s="77">
        <v>95</v>
      </c>
      <c r="G43" s="81"/>
      <c r="H43" s="28">
        <f>F43*ROUND(G43,2)</f>
        <v>0</v>
      </c>
    </row>
    <row r="44" spans="1:8" ht="11.25" customHeight="1" x14ac:dyDescent="0.25">
      <c r="A44" s="13"/>
      <c r="B44" s="17"/>
      <c r="C44" s="6"/>
      <c r="D44" s="22"/>
      <c r="E44" s="64"/>
      <c r="F44" s="76"/>
      <c r="G44" s="80"/>
      <c r="H44" s="28"/>
    </row>
    <row r="45" spans="1:8" ht="11.25" customHeight="1" x14ac:dyDescent="0.25">
      <c r="A45" s="13"/>
      <c r="B45" s="17"/>
      <c r="C45" s="6"/>
      <c r="D45" s="73" t="s">
        <v>549</v>
      </c>
      <c r="E45" s="64"/>
      <c r="F45" s="76"/>
      <c r="G45" s="80"/>
      <c r="H45" s="28"/>
    </row>
    <row r="46" spans="1:8" ht="11.25" customHeight="1" x14ac:dyDescent="0.25">
      <c r="A46" s="14" t="s">
        <v>550</v>
      </c>
      <c r="B46" s="18" t="s">
        <v>33</v>
      </c>
      <c r="C46" s="6"/>
      <c r="D46" s="73" t="s">
        <v>551</v>
      </c>
      <c r="E46" s="65" t="s">
        <v>385</v>
      </c>
      <c r="F46" s="77">
        <v>47</v>
      </c>
      <c r="G46" s="81"/>
      <c r="H46" s="28">
        <f>F46*ROUND(G46,2)</f>
        <v>0</v>
      </c>
    </row>
    <row r="47" spans="1:8" ht="11.25" customHeight="1" x14ac:dyDescent="0.25">
      <c r="A47" s="13"/>
      <c r="B47" s="17"/>
      <c r="C47" s="6"/>
      <c r="D47" s="22"/>
      <c r="E47" s="64"/>
      <c r="F47" s="76"/>
      <c r="G47" s="80"/>
      <c r="H47" s="28"/>
    </row>
    <row r="48" spans="1:8" ht="11.85" customHeight="1" x14ac:dyDescent="0.25">
      <c r="A48" s="13"/>
      <c r="B48" s="17"/>
      <c r="C48" s="6"/>
      <c r="D48" s="21" t="s">
        <v>552</v>
      </c>
      <c r="E48" s="64"/>
      <c r="F48" s="76"/>
      <c r="G48" s="80"/>
      <c r="H48" s="28"/>
    </row>
    <row r="49" spans="1:8" ht="11.25" customHeight="1" x14ac:dyDescent="0.25">
      <c r="A49" s="13"/>
      <c r="B49" s="17"/>
      <c r="C49" s="6"/>
      <c r="D49" s="22"/>
      <c r="E49" s="64"/>
      <c r="F49" s="76"/>
      <c r="G49" s="80"/>
      <c r="H49" s="28"/>
    </row>
    <row r="50" spans="1:8" ht="11.85" customHeight="1" x14ac:dyDescent="0.25">
      <c r="A50" s="13"/>
      <c r="B50" s="17"/>
      <c r="C50" s="6"/>
      <c r="D50" s="74" t="s">
        <v>553</v>
      </c>
      <c r="E50" s="64"/>
      <c r="F50" s="76"/>
      <c r="G50" s="80"/>
      <c r="H50" s="28"/>
    </row>
    <row r="51" spans="1:8" ht="11.25" customHeight="1" x14ac:dyDescent="0.25">
      <c r="A51" s="13"/>
      <c r="B51" s="17"/>
      <c r="C51" s="6"/>
      <c r="D51" s="22"/>
      <c r="E51" s="64"/>
      <c r="F51" s="76"/>
      <c r="G51" s="80"/>
      <c r="H51" s="28"/>
    </row>
    <row r="52" spans="1:8" ht="11.25" customHeight="1" x14ac:dyDescent="0.25">
      <c r="A52" s="13"/>
      <c r="B52" s="17"/>
      <c r="C52" s="6"/>
      <c r="D52" s="73" t="s">
        <v>554</v>
      </c>
      <c r="E52" s="64"/>
      <c r="F52" s="76"/>
      <c r="G52" s="80"/>
      <c r="H52" s="28"/>
    </row>
    <row r="53" spans="1:8" ht="11.25" customHeight="1" x14ac:dyDescent="0.25">
      <c r="A53" s="13"/>
      <c r="B53" s="17"/>
      <c r="C53" s="6"/>
      <c r="D53" s="73" t="s">
        <v>555</v>
      </c>
      <c r="E53" s="64"/>
      <c r="F53" s="76"/>
      <c r="G53" s="80"/>
      <c r="H53" s="28"/>
    </row>
    <row r="54" spans="1:8" ht="11.25" customHeight="1" x14ac:dyDescent="0.25">
      <c r="A54" s="14" t="s">
        <v>556</v>
      </c>
      <c r="B54" s="18" t="s">
        <v>36</v>
      </c>
      <c r="C54" s="6"/>
      <c r="D54" s="73" t="s">
        <v>557</v>
      </c>
      <c r="E54" s="65" t="s">
        <v>366</v>
      </c>
      <c r="F54" s="77">
        <v>50</v>
      </c>
      <c r="G54" s="81"/>
      <c r="H54" s="28">
        <f>F54*ROUND(G54,2)</f>
        <v>0</v>
      </c>
    </row>
    <row r="55" spans="1:8" ht="11.25" customHeight="1" x14ac:dyDescent="0.25">
      <c r="A55" s="13"/>
      <c r="B55" s="17"/>
      <c r="C55" s="6"/>
      <c r="D55" s="22"/>
      <c r="E55" s="64"/>
      <c r="F55" s="76"/>
      <c r="G55" s="80"/>
      <c r="H55" s="28"/>
    </row>
    <row r="56" spans="1:8" ht="11.25" customHeight="1" x14ac:dyDescent="0.25">
      <c r="A56" s="13"/>
      <c r="B56" s="17"/>
      <c r="C56" s="6"/>
      <c r="D56" s="73" t="s">
        <v>558</v>
      </c>
      <c r="E56" s="64"/>
      <c r="F56" s="76"/>
      <c r="G56" s="80"/>
      <c r="H56" s="28"/>
    </row>
    <row r="57" spans="1:8" ht="11.25" customHeight="1" x14ac:dyDescent="0.25">
      <c r="A57" s="13"/>
      <c r="B57" s="17"/>
      <c r="C57" s="6"/>
      <c r="D57" s="73" t="s">
        <v>559</v>
      </c>
      <c r="E57" s="64"/>
      <c r="F57" s="76"/>
      <c r="G57" s="80"/>
      <c r="H57" s="28"/>
    </row>
    <row r="58" spans="1:8" ht="11.25" customHeight="1" x14ac:dyDescent="0.25">
      <c r="A58" s="13"/>
      <c r="B58" s="17"/>
      <c r="C58" s="6"/>
      <c r="D58" s="73" t="s">
        <v>560</v>
      </c>
      <c r="E58" s="64"/>
      <c r="F58" s="76"/>
      <c r="G58" s="80"/>
      <c r="H58" s="28"/>
    </row>
    <row r="59" spans="1:8" ht="11.25" customHeight="1" x14ac:dyDescent="0.25">
      <c r="A59" s="14" t="s">
        <v>561</v>
      </c>
      <c r="B59" s="18" t="s">
        <v>38</v>
      </c>
      <c r="C59" s="6"/>
      <c r="D59" s="73" t="s">
        <v>562</v>
      </c>
      <c r="E59" s="65" t="s">
        <v>366</v>
      </c>
      <c r="F59" s="77">
        <v>200</v>
      </c>
      <c r="G59" s="81"/>
      <c r="H59" s="28">
        <f>F59*ROUND(G59,2)</f>
        <v>0</v>
      </c>
    </row>
    <row r="60" spans="1:8" s="9" customFormat="1" ht="12.95" customHeight="1" x14ac:dyDescent="0.25">
      <c r="A60" s="15"/>
      <c r="B60" s="19"/>
      <c r="C60" s="8"/>
      <c r="D60" s="24"/>
      <c r="E60" s="67"/>
      <c r="F60" s="78"/>
      <c r="G60" s="82"/>
      <c r="H60" s="29"/>
    </row>
    <row r="61" spans="1:8" ht="28.7" customHeight="1" x14ac:dyDescent="0.25">
      <c r="A61" s="34"/>
      <c r="B61" s="35"/>
      <c r="C61" s="36"/>
      <c r="D61" s="37" t="s">
        <v>563</v>
      </c>
      <c r="E61" s="36"/>
      <c r="F61" s="36"/>
      <c r="G61" s="38" t="s">
        <v>62</v>
      </c>
      <c r="H61" s="41">
        <f>SUM(H2:H60)</f>
        <v>0</v>
      </c>
    </row>
    <row r="62" spans="1:8" ht="21.6" customHeight="1" x14ac:dyDescent="0.25">
      <c r="A62" s="1" t="s">
        <v>0</v>
      </c>
      <c r="B62" s="2" t="s">
        <v>1</v>
      </c>
      <c r="C62" s="3"/>
      <c r="D62" s="2" t="s">
        <v>2</v>
      </c>
      <c r="E62" s="61" t="s">
        <v>3</v>
      </c>
      <c r="F62" s="5" t="s">
        <v>4</v>
      </c>
      <c r="G62" s="5" t="s">
        <v>5</v>
      </c>
      <c r="H62" s="5" t="s">
        <v>6</v>
      </c>
    </row>
    <row r="63" spans="1:8" ht="11.25" customHeight="1" x14ac:dyDescent="0.25">
      <c r="A63" s="12"/>
      <c r="B63" s="16"/>
      <c r="D63" s="20"/>
      <c r="E63" s="63"/>
      <c r="F63" s="75"/>
      <c r="G63" s="79"/>
      <c r="H63" s="32"/>
    </row>
    <row r="64" spans="1:8" ht="11.25" customHeight="1" x14ac:dyDescent="0.25">
      <c r="A64" s="13"/>
      <c r="B64" s="17"/>
      <c r="C64" s="6"/>
      <c r="D64" s="73" t="s">
        <v>564</v>
      </c>
      <c r="E64" s="64"/>
      <c r="F64" s="76"/>
      <c r="G64" s="80"/>
      <c r="H64" s="28"/>
    </row>
    <row r="65" spans="1:8" ht="11.25" customHeight="1" x14ac:dyDescent="0.25">
      <c r="A65" s="13"/>
      <c r="B65" s="17"/>
      <c r="C65" s="6"/>
      <c r="D65" s="73" t="s">
        <v>565</v>
      </c>
      <c r="E65" s="64"/>
      <c r="F65" s="76"/>
      <c r="G65" s="80"/>
      <c r="H65" s="28"/>
    </row>
    <row r="66" spans="1:8" ht="11.25" customHeight="1" x14ac:dyDescent="0.25">
      <c r="A66" s="13"/>
      <c r="B66" s="17"/>
      <c r="C66" s="6"/>
      <c r="D66" s="73" t="s">
        <v>566</v>
      </c>
      <c r="E66" s="64"/>
      <c r="F66" s="76"/>
      <c r="G66" s="80"/>
      <c r="H66" s="28"/>
    </row>
    <row r="67" spans="1:8" ht="11.25" customHeight="1" x14ac:dyDescent="0.25">
      <c r="A67" s="13"/>
      <c r="B67" s="17"/>
      <c r="C67" s="6"/>
      <c r="D67" s="73" t="s">
        <v>567</v>
      </c>
      <c r="E67" s="64"/>
      <c r="F67" s="76"/>
      <c r="G67" s="80"/>
      <c r="H67" s="28"/>
    </row>
    <row r="68" spans="1:8" ht="11.25" customHeight="1" x14ac:dyDescent="0.25">
      <c r="A68" s="13"/>
      <c r="B68" s="17"/>
      <c r="C68" s="6"/>
      <c r="D68" s="73" t="s">
        <v>568</v>
      </c>
      <c r="E68" s="64"/>
      <c r="F68" s="76"/>
      <c r="G68" s="80"/>
      <c r="H68" s="28"/>
    </row>
    <row r="69" spans="1:8" ht="11.25" customHeight="1" x14ac:dyDescent="0.25">
      <c r="A69" s="13"/>
      <c r="B69" s="17"/>
      <c r="C69" s="6"/>
      <c r="D69" s="73" t="s">
        <v>569</v>
      </c>
      <c r="E69" s="64"/>
      <c r="F69" s="76"/>
      <c r="G69" s="80"/>
      <c r="H69" s="28"/>
    </row>
    <row r="70" spans="1:8" ht="11.25" customHeight="1" x14ac:dyDescent="0.25">
      <c r="A70" s="13"/>
      <c r="B70" s="17"/>
      <c r="C70" s="6"/>
      <c r="D70" s="73" t="s">
        <v>570</v>
      </c>
      <c r="E70" s="64"/>
      <c r="F70" s="76"/>
      <c r="G70" s="80"/>
      <c r="H70" s="28"/>
    </row>
    <row r="71" spans="1:8" ht="11.25" customHeight="1" x14ac:dyDescent="0.25">
      <c r="A71" s="13"/>
      <c r="B71" s="17"/>
      <c r="C71" s="6"/>
      <c r="D71" s="73" t="s">
        <v>571</v>
      </c>
      <c r="E71" s="64"/>
      <c r="F71" s="76"/>
      <c r="G71" s="80"/>
      <c r="H71" s="28"/>
    </row>
    <row r="72" spans="1:8" ht="11.25" customHeight="1" x14ac:dyDescent="0.25">
      <c r="A72" s="13"/>
      <c r="B72" s="17"/>
      <c r="C72" s="6"/>
      <c r="D72" s="73" t="s">
        <v>572</v>
      </c>
      <c r="E72" s="64"/>
      <c r="F72" s="76"/>
      <c r="G72" s="80"/>
      <c r="H72" s="28"/>
    </row>
    <row r="73" spans="1:8" ht="11.25" customHeight="1" x14ac:dyDescent="0.25">
      <c r="A73" s="13"/>
      <c r="B73" s="17"/>
      <c r="C73" s="6"/>
      <c r="D73" s="73" t="s">
        <v>573</v>
      </c>
      <c r="E73" s="64"/>
      <c r="F73" s="76"/>
      <c r="G73" s="80"/>
      <c r="H73" s="28"/>
    </row>
    <row r="74" spans="1:8" ht="11.25" customHeight="1" x14ac:dyDescent="0.25">
      <c r="A74" s="13"/>
      <c r="B74" s="17"/>
      <c r="C74" s="6"/>
      <c r="D74" s="73" t="s">
        <v>574</v>
      </c>
      <c r="E74" s="64"/>
      <c r="F74" s="76"/>
      <c r="G74" s="80"/>
      <c r="H74" s="28"/>
    </row>
    <row r="75" spans="1:8" ht="11.25" customHeight="1" x14ac:dyDescent="0.25">
      <c r="A75" s="14" t="s">
        <v>575</v>
      </c>
      <c r="B75" s="18" t="s">
        <v>13</v>
      </c>
      <c r="C75" s="6"/>
      <c r="D75" s="73" t="s">
        <v>576</v>
      </c>
      <c r="E75" s="65" t="s">
        <v>523</v>
      </c>
      <c r="F75" s="77">
        <v>6</v>
      </c>
      <c r="G75" s="81"/>
      <c r="H75" s="28">
        <f>F75*ROUND(G75,2)</f>
        <v>0</v>
      </c>
    </row>
    <row r="76" spans="1:8" ht="11.25" customHeight="1" x14ac:dyDescent="0.25">
      <c r="A76" s="13"/>
      <c r="B76" s="17"/>
      <c r="C76" s="6"/>
      <c r="D76" s="22"/>
      <c r="E76" s="64"/>
      <c r="F76" s="76"/>
      <c r="G76" s="80"/>
      <c r="H76" s="28"/>
    </row>
    <row r="77" spans="1:8" ht="11.85" customHeight="1" x14ac:dyDescent="0.25">
      <c r="A77" s="13"/>
      <c r="B77" s="17"/>
      <c r="C77" s="6"/>
      <c r="D77" s="21" t="s">
        <v>577</v>
      </c>
      <c r="E77" s="64"/>
      <c r="F77" s="76"/>
      <c r="G77" s="80"/>
      <c r="H77" s="28"/>
    </row>
    <row r="78" spans="1:8" ht="11.25" customHeight="1" x14ac:dyDescent="0.25">
      <c r="A78" s="13"/>
      <c r="B78" s="17"/>
      <c r="C78" s="6"/>
      <c r="D78" s="22"/>
      <c r="E78" s="64"/>
      <c r="F78" s="76"/>
      <c r="G78" s="80"/>
      <c r="H78" s="28"/>
    </row>
    <row r="79" spans="1:8" ht="11.85" customHeight="1" x14ac:dyDescent="0.25">
      <c r="A79" s="13"/>
      <c r="B79" s="17"/>
      <c r="C79" s="6"/>
      <c r="D79" s="21" t="s">
        <v>578</v>
      </c>
      <c r="E79" s="64"/>
      <c r="F79" s="76"/>
      <c r="G79" s="80"/>
      <c r="H79" s="28"/>
    </row>
    <row r="80" spans="1:8" ht="11.85" customHeight="1" x14ac:dyDescent="0.25">
      <c r="A80" s="13"/>
      <c r="B80" s="17"/>
      <c r="C80" s="6"/>
      <c r="D80" s="21" t="s">
        <v>579</v>
      </c>
      <c r="E80" s="64"/>
      <c r="F80" s="76"/>
      <c r="G80" s="80"/>
      <c r="H80" s="28"/>
    </row>
    <row r="81" spans="1:8" ht="11.25" customHeight="1" x14ac:dyDescent="0.25">
      <c r="A81" s="13"/>
      <c r="B81" s="17"/>
      <c r="C81" s="6"/>
      <c r="D81" s="22"/>
      <c r="E81" s="64"/>
      <c r="F81" s="76"/>
      <c r="G81" s="80"/>
      <c r="H81" s="28"/>
    </row>
    <row r="82" spans="1:8" ht="11.85" customHeight="1" x14ac:dyDescent="0.25">
      <c r="A82" s="13"/>
      <c r="B82" s="17"/>
      <c r="C82" s="6"/>
      <c r="D82" s="74" t="s">
        <v>580</v>
      </c>
      <c r="E82" s="64"/>
      <c r="F82" s="76"/>
      <c r="G82" s="80"/>
      <c r="H82" s="28"/>
    </row>
    <row r="83" spans="1:8" ht="11.25" customHeight="1" x14ac:dyDescent="0.25">
      <c r="A83" s="13"/>
      <c r="B83" s="17"/>
      <c r="C83" s="6"/>
      <c r="D83" s="22"/>
      <c r="E83" s="64"/>
      <c r="F83" s="76"/>
      <c r="G83" s="80"/>
      <c r="H83" s="28"/>
    </row>
    <row r="84" spans="1:8" ht="11.85" customHeight="1" x14ac:dyDescent="0.25">
      <c r="A84" s="13"/>
      <c r="B84" s="17"/>
      <c r="C84" s="6"/>
      <c r="D84" s="74" t="s">
        <v>581</v>
      </c>
      <c r="E84" s="64"/>
      <c r="F84" s="76"/>
      <c r="G84" s="80"/>
      <c r="H84" s="28"/>
    </row>
    <row r="85" spans="1:8" ht="11.25" customHeight="1" x14ac:dyDescent="0.25">
      <c r="A85" s="13"/>
      <c r="B85" s="17"/>
      <c r="C85" s="6"/>
      <c r="D85" s="22"/>
      <c r="E85" s="64"/>
      <c r="F85" s="76"/>
      <c r="G85" s="80"/>
      <c r="H85" s="28"/>
    </row>
    <row r="86" spans="1:8" ht="11.25" customHeight="1" x14ac:dyDescent="0.25">
      <c r="A86" s="13"/>
      <c r="B86" s="17"/>
      <c r="C86" s="6"/>
      <c r="D86" s="73" t="s">
        <v>582</v>
      </c>
      <c r="E86" s="64"/>
      <c r="F86" s="76"/>
      <c r="G86" s="80"/>
      <c r="H86" s="28"/>
    </row>
    <row r="87" spans="1:8" ht="11.25" customHeight="1" x14ac:dyDescent="0.25">
      <c r="A87" s="13"/>
      <c r="B87" s="17"/>
      <c r="C87" s="6"/>
      <c r="D87" s="73" t="s">
        <v>583</v>
      </c>
      <c r="E87" s="64"/>
      <c r="F87" s="76"/>
      <c r="G87" s="80"/>
      <c r="H87" s="28"/>
    </row>
    <row r="88" spans="1:8" ht="11.25" customHeight="1" x14ac:dyDescent="0.25">
      <c r="A88" s="13"/>
      <c r="B88" s="17"/>
      <c r="C88" s="6"/>
      <c r="D88" s="73" t="s">
        <v>584</v>
      </c>
      <c r="E88" s="64"/>
      <c r="F88" s="76"/>
      <c r="G88" s="80"/>
      <c r="H88" s="28"/>
    </row>
    <row r="89" spans="1:8" ht="11.25" customHeight="1" x14ac:dyDescent="0.25">
      <c r="A89" s="14" t="s">
        <v>585</v>
      </c>
      <c r="B89" s="18" t="s">
        <v>17</v>
      </c>
      <c r="C89" s="6"/>
      <c r="D89" s="73" t="s">
        <v>586</v>
      </c>
      <c r="E89" s="65" t="s">
        <v>523</v>
      </c>
      <c r="F89" s="77">
        <v>2</v>
      </c>
      <c r="G89" s="81"/>
      <c r="H89" s="28">
        <f>F89*ROUND(G89,2)</f>
        <v>0</v>
      </c>
    </row>
    <row r="90" spans="1:8" ht="11.25" customHeight="1" x14ac:dyDescent="0.25">
      <c r="A90" s="13"/>
      <c r="B90" s="17"/>
      <c r="C90" s="6"/>
      <c r="D90" s="22"/>
      <c r="E90" s="64"/>
      <c r="F90" s="76"/>
      <c r="G90" s="80"/>
      <c r="H90" s="28"/>
    </row>
    <row r="91" spans="1:8" ht="11.25" customHeight="1" x14ac:dyDescent="0.25">
      <c r="A91" s="13"/>
      <c r="B91" s="17"/>
      <c r="C91" s="6"/>
      <c r="D91" s="73" t="s">
        <v>587</v>
      </c>
      <c r="E91" s="64"/>
      <c r="F91" s="76"/>
      <c r="G91" s="80"/>
      <c r="H91" s="28"/>
    </row>
    <row r="92" spans="1:8" ht="11.25" customHeight="1" x14ac:dyDescent="0.25">
      <c r="A92" s="13"/>
      <c r="B92" s="17"/>
      <c r="C92" s="6"/>
      <c r="D92" s="73" t="s">
        <v>588</v>
      </c>
      <c r="E92" s="64"/>
      <c r="F92" s="76"/>
      <c r="G92" s="80"/>
      <c r="H92" s="28"/>
    </row>
    <row r="93" spans="1:8" ht="11.25" customHeight="1" x14ac:dyDescent="0.25">
      <c r="A93" s="13"/>
      <c r="B93" s="17"/>
      <c r="C93" s="6"/>
      <c r="D93" s="73" t="s">
        <v>583</v>
      </c>
      <c r="E93" s="64"/>
      <c r="F93" s="76"/>
      <c r="G93" s="80"/>
      <c r="H93" s="28"/>
    </row>
    <row r="94" spans="1:8" ht="11.25" customHeight="1" x14ac:dyDescent="0.25">
      <c r="A94" s="14" t="s">
        <v>589</v>
      </c>
      <c r="B94" s="18" t="s">
        <v>20</v>
      </c>
      <c r="C94" s="6"/>
      <c r="D94" s="73" t="s">
        <v>590</v>
      </c>
      <c r="E94" s="65" t="s">
        <v>523</v>
      </c>
      <c r="F94" s="77">
        <v>5</v>
      </c>
      <c r="G94" s="81"/>
      <c r="H94" s="28">
        <f>F94*ROUND(G94,2)</f>
        <v>0</v>
      </c>
    </row>
    <row r="95" spans="1:8" ht="11.25" customHeight="1" x14ac:dyDescent="0.25">
      <c r="A95" s="13"/>
      <c r="B95" s="17"/>
      <c r="C95" s="6"/>
      <c r="D95" s="22"/>
      <c r="E95" s="64"/>
      <c r="F95" s="76"/>
      <c r="G95" s="80"/>
      <c r="H95" s="28"/>
    </row>
    <row r="96" spans="1:8" ht="11.85" customHeight="1" x14ac:dyDescent="0.25">
      <c r="A96" s="13"/>
      <c r="B96" s="17"/>
      <c r="C96" s="6"/>
      <c r="D96" s="21" t="s">
        <v>591</v>
      </c>
      <c r="E96" s="64"/>
      <c r="F96" s="76"/>
      <c r="G96" s="80"/>
      <c r="H96" s="28"/>
    </row>
    <row r="97" spans="1:8" ht="11.85" customHeight="1" x14ac:dyDescent="0.25">
      <c r="A97" s="13"/>
      <c r="B97" s="17"/>
      <c r="C97" s="6"/>
      <c r="D97" s="21" t="s">
        <v>592</v>
      </c>
      <c r="E97" s="64"/>
      <c r="F97" s="76"/>
      <c r="G97" s="80"/>
      <c r="H97" s="28"/>
    </row>
    <row r="98" spans="1:8" ht="11.25" customHeight="1" x14ac:dyDescent="0.25">
      <c r="A98" s="13"/>
      <c r="B98" s="17"/>
      <c r="C98" s="6"/>
      <c r="D98" s="22"/>
      <c r="E98" s="64"/>
      <c r="F98" s="76"/>
      <c r="G98" s="80"/>
      <c r="H98" s="28"/>
    </row>
    <row r="99" spans="1:8" ht="11.85" customHeight="1" x14ac:dyDescent="0.25">
      <c r="A99" s="13"/>
      <c r="B99" s="17"/>
      <c r="C99" s="6"/>
      <c r="D99" s="74" t="s">
        <v>593</v>
      </c>
      <c r="E99" s="64"/>
      <c r="F99" s="76"/>
      <c r="G99" s="80"/>
      <c r="H99" s="28"/>
    </row>
    <row r="100" spans="1:8" ht="11.25" customHeight="1" x14ac:dyDescent="0.25">
      <c r="A100" s="13"/>
      <c r="B100" s="17"/>
      <c r="C100" s="6"/>
      <c r="D100" s="22"/>
      <c r="E100" s="64"/>
      <c r="F100" s="76"/>
      <c r="G100" s="80"/>
      <c r="H100" s="28"/>
    </row>
    <row r="101" spans="1:8" ht="11.85" customHeight="1" x14ac:dyDescent="0.25">
      <c r="A101" s="13"/>
      <c r="B101" s="17"/>
      <c r="C101" s="6"/>
      <c r="D101" s="74" t="s">
        <v>594</v>
      </c>
      <c r="E101" s="64"/>
      <c r="F101" s="76"/>
      <c r="G101" s="80"/>
      <c r="H101" s="28"/>
    </row>
    <row r="102" spans="1:8" ht="11.25" customHeight="1" x14ac:dyDescent="0.25">
      <c r="A102" s="13"/>
      <c r="B102" s="17"/>
      <c r="C102" s="6"/>
      <c r="D102" s="22"/>
      <c r="E102" s="64"/>
      <c r="F102" s="76"/>
      <c r="G102" s="80"/>
      <c r="H102" s="28"/>
    </row>
    <row r="103" spans="1:8" ht="11.25" customHeight="1" x14ac:dyDescent="0.25">
      <c r="A103" s="14" t="s">
        <v>595</v>
      </c>
      <c r="B103" s="18" t="s">
        <v>23</v>
      </c>
      <c r="C103" s="6"/>
      <c r="D103" s="73" t="s">
        <v>596</v>
      </c>
      <c r="E103" s="65" t="s">
        <v>597</v>
      </c>
      <c r="F103" s="89">
        <v>2.41</v>
      </c>
      <c r="G103" s="81"/>
      <c r="H103" s="28">
        <f>F103*ROUND(G103,2)</f>
        <v>0</v>
      </c>
    </row>
    <row r="104" spans="1:8" ht="11.25" customHeight="1" x14ac:dyDescent="0.25">
      <c r="A104" s="13"/>
      <c r="B104" s="17"/>
      <c r="C104" s="6"/>
      <c r="D104" s="22"/>
      <c r="E104" s="64"/>
      <c r="F104" s="76"/>
      <c r="G104" s="80"/>
      <c r="H104" s="28"/>
    </row>
    <row r="105" spans="1:8" ht="11.85" customHeight="1" x14ac:dyDescent="0.25">
      <c r="A105" s="13"/>
      <c r="B105" s="17"/>
      <c r="C105" s="6"/>
      <c r="D105" s="74" t="s">
        <v>598</v>
      </c>
      <c r="E105" s="64"/>
      <c r="F105" s="76"/>
      <c r="G105" s="80"/>
      <c r="H105" s="28"/>
    </row>
    <row r="106" spans="1:8" ht="11.25" customHeight="1" x14ac:dyDescent="0.25">
      <c r="A106" s="13"/>
      <c r="B106" s="17"/>
      <c r="C106" s="6"/>
      <c r="D106" s="22"/>
      <c r="E106" s="64"/>
      <c r="F106" s="76"/>
      <c r="G106" s="80"/>
      <c r="H106" s="28"/>
    </row>
    <row r="107" spans="1:8" ht="11.25" customHeight="1" x14ac:dyDescent="0.25">
      <c r="A107" s="14" t="s">
        <v>599</v>
      </c>
      <c r="B107" s="18" t="s">
        <v>27</v>
      </c>
      <c r="C107" s="6"/>
      <c r="D107" s="73" t="s">
        <v>600</v>
      </c>
      <c r="E107" s="65" t="s">
        <v>597</v>
      </c>
      <c r="F107" s="89">
        <v>0.48</v>
      </c>
      <c r="G107" s="81"/>
      <c r="H107" s="28">
        <f>F107*ROUND(G107,2)</f>
        <v>0</v>
      </c>
    </row>
    <row r="108" spans="1:8" ht="11.25" customHeight="1" x14ac:dyDescent="0.25">
      <c r="A108" s="13"/>
      <c r="B108" s="17"/>
      <c r="C108" s="6"/>
      <c r="D108" s="22"/>
      <c r="E108" s="64"/>
      <c r="F108" s="76"/>
      <c r="G108" s="80"/>
      <c r="H108" s="28"/>
    </row>
    <row r="109" spans="1:8" ht="11.85" customHeight="1" x14ac:dyDescent="0.25">
      <c r="A109" s="13"/>
      <c r="B109" s="17"/>
      <c r="C109" s="6"/>
      <c r="D109" s="21" t="s">
        <v>601</v>
      </c>
      <c r="E109" s="64"/>
      <c r="F109" s="76"/>
      <c r="G109" s="80"/>
      <c r="H109" s="28"/>
    </row>
    <row r="110" spans="1:8" ht="11.85" customHeight="1" x14ac:dyDescent="0.25">
      <c r="A110" s="13"/>
      <c r="B110" s="17"/>
      <c r="C110" s="6"/>
      <c r="D110" s="21" t="s">
        <v>602</v>
      </c>
      <c r="E110" s="64"/>
      <c r="F110" s="76"/>
      <c r="G110" s="80"/>
      <c r="H110" s="28"/>
    </row>
    <row r="111" spans="1:8" ht="11.25" customHeight="1" x14ac:dyDescent="0.25">
      <c r="A111" s="13"/>
      <c r="B111" s="17"/>
      <c r="C111" s="6"/>
      <c r="D111" s="22"/>
      <c r="E111" s="64"/>
      <c r="F111" s="76"/>
      <c r="G111" s="80"/>
      <c r="H111" s="28"/>
    </row>
    <row r="112" spans="1:8" ht="11.85" customHeight="1" x14ac:dyDescent="0.25">
      <c r="A112" s="13"/>
      <c r="B112" s="17"/>
      <c r="C112" s="6"/>
      <c r="D112" s="74" t="s">
        <v>593</v>
      </c>
      <c r="E112" s="64"/>
      <c r="F112" s="76"/>
      <c r="G112" s="80"/>
      <c r="H112" s="28"/>
    </row>
    <row r="113" spans="1:8" ht="11.25" customHeight="1" x14ac:dyDescent="0.25">
      <c r="A113" s="13"/>
      <c r="B113" s="17"/>
      <c r="C113" s="6"/>
      <c r="D113" s="22"/>
      <c r="E113" s="64"/>
      <c r="F113" s="76"/>
      <c r="G113" s="80"/>
      <c r="H113" s="28"/>
    </row>
    <row r="114" spans="1:8" ht="11.85" customHeight="1" x14ac:dyDescent="0.25">
      <c r="A114" s="13"/>
      <c r="B114" s="17"/>
      <c r="C114" s="6"/>
      <c r="D114" s="74" t="s">
        <v>594</v>
      </c>
      <c r="E114" s="64"/>
      <c r="F114" s="76"/>
      <c r="G114" s="80"/>
      <c r="H114" s="28"/>
    </row>
    <row r="115" spans="1:8" ht="11.25" customHeight="1" x14ac:dyDescent="0.25">
      <c r="A115" s="13"/>
      <c r="B115" s="17"/>
      <c r="C115" s="6"/>
      <c r="D115" s="22"/>
      <c r="E115" s="64"/>
      <c r="F115" s="76"/>
      <c r="G115" s="80"/>
      <c r="H115" s="28"/>
    </row>
    <row r="116" spans="1:8" ht="11.25" customHeight="1" x14ac:dyDescent="0.25">
      <c r="A116" s="14" t="s">
        <v>603</v>
      </c>
      <c r="B116" s="18" t="s">
        <v>29</v>
      </c>
      <c r="C116" s="6"/>
      <c r="D116" s="73" t="s">
        <v>596</v>
      </c>
      <c r="E116" s="65" t="s">
        <v>523</v>
      </c>
      <c r="F116" s="77">
        <v>10</v>
      </c>
      <c r="G116" s="81"/>
      <c r="H116" s="28">
        <f>F116*ROUND(G116,2)</f>
        <v>0</v>
      </c>
    </row>
    <row r="117" spans="1:8" s="9" customFormat="1" ht="56.85" customHeight="1" x14ac:dyDescent="0.25">
      <c r="A117" s="15"/>
      <c r="B117" s="19"/>
      <c r="C117" s="8"/>
      <c r="D117" s="24"/>
      <c r="E117" s="67"/>
      <c r="F117" s="78"/>
      <c r="G117" s="82"/>
      <c r="H117" s="29"/>
    </row>
    <row r="118" spans="1:8" ht="28.7" customHeight="1" x14ac:dyDescent="0.25">
      <c r="A118" s="34"/>
      <c r="B118" s="35"/>
      <c r="C118" s="36"/>
      <c r="D118" s="37" t="s">
        <v>604</v>
      </c>
      <c r="E118" s="36"/>
      <c r="F118" s="36"/>
      <c r="G118" s="38" t="s">
        <v>62</v>
      </c>
      <c r="H118" s="41">
        <f>SUM(H63:H117)</f>
        <v>0</v>
      </c>
    </row>
    <row r="119" spans="1:8" ht="21.6" customHeight="1" x14ac:dyDescent="0.25">
      <c r="A119" s="1" t="s">
        <v>0</v>
      </c>
      <c r="B119" s="2" t="s">
        <v>1</v>
      </c>
      <c r="C119" s="3"/>
      <c r="D119" s="2" t="s">
        <v>2</v>
      </c>
      <c r="E119" s="61" t="s">
        <v>3</v>
      </c>
      <c r="F119" s="5" t="s">
        <v>4</v>
      </c>
      <c r="G119" s="5" t="s">
        <v>5</v>
      </c>
      <c r="H119" s="5" t="s">
        <v>6</v>
      </c>
    </row>
    <row r="120" spans="1:8" ht="11.25" customHeight="1" x14ac:dyDescent="0.25">
      <c r="A120" s="12"/>
      <c r="B120" s="16"/>
      <c r="D120" s="20"/>
      <c r="E120" s="63"/>
      <c r="F120" s="75"/>
      <c r="G120" s="79"/>
      <c r="H120" s="32"/>
    </row>
    <row r="121" spans="1:8" ht="11.85" customHeight="1" x14ac:dyDescent="0.25">
      <c r="A121" s="13"/>
      <c r="B121" s="17"/>
      <c r="C121" s="6"/>
      <c r="D121" s="74" t="s">
        <v>598</v>
      </c>
      <c r="E121" s="64"/>
      <c r="F121" s="76"/>
      <c r="G121" s="80"/>
      <c r="H121" s="28"/>
    </row>
    <row r="122" spans="1:8" ht="11.25" customHeight="1" x14ac:dyDescent="0.25">
      <c r="A122" s="13"/>
      <c r="B122" s="17"/>
      <c r="C122" s="6"/>
      <c r="D122" s="22"/>
      <c r="E122" s="64"/>
      <c r="F122" s="76"/>
      <c r="G122" s="80"/>
      <c r="H122" s="28"/>
    </row>
    <row r="123" spans="1:8" ht="11.25" customHeight="1" x14ac:dyDescent="0.25">
      <c r="A123" s="14" t="s">
        <v>605</v>
      </c>
      <c r="B123" s="18" t="s">
        <v>13</v>
      </c>
      <c r="C123" s="6"/>
      <c r="D123" s="73" t="s">
        <v>600</v>
      </c>
      <c r="E123" s="65" t="s">
        <v>523</v>
      </c>
      <c r="F123" s="77">
        <v>1</v>
      </c>
      <c r="G123" s="81"/>
      <c r="H123" s="28">
        <f>F123*ROUND(G123,2)</f>
        <v>0</v>
      </c>
    </row>
    <row r="124" spans="1:8" ht="11.25" customHeight="1" x14ac:dyDescent="0.25">
      <c r="A124" s="13"/>
      <c r="B124" s="17"/>
      <c r="C124" s="6"/>
      <c r="D124" s="22"/>
      <c r="E124" s="64"/>
      <c r="F124" s="76"/>
      <c r="G124" s="80"/>
      <c r="H124" s="28"/>
    </row>
    <row r="125" spans="1:8" ht="11.85" customHeight="1" x14ac:dyDescent="0.25">
      <c r="A125" s="13"/>
      <c r="B125" s="17"/>
      <c r="C125" s="6"/>
      <c r="D125" s="21" t="s">
        <v>606</v>
      </c>
      <c r="E125" s="64"/>
      <c r="F125" s="76"/>
      <c r="G125" s="80"/>
      <c r="H125" s="28"/>
    </row>
    <row r="126" spans="1:8" ht="11.25" customHeight="1" x14ac:dyDescent="0.25">
      <c r="A126" s="13"/>
      <c r="B126" s="17"/>
      <c r="C126" s="6"/>
      <c r="D126" s="22"/>
      <c r="E126" s="64"/>
      <c r="F126" s="76"/>
      <c r="G126" s="80"/>
      <c r="H126" s="28"/>
    </row>
    <row r="127" spans="1:8" ht="11.85" customHeight="1" x14ac:dyDescent="0.25">
      <c r="A127" s="13"/>
      <c r="B127" s="17"/>
      <c r="C127" s="6"/>
      <c r="D127" s="74" t="s">
        <v>607</v>
      </c>
      <c r="E127" s="64"/>
      <c r="F127" s="76"/>
      <c r="G127" s="80"/>
      <c r="H127" s="28"/>
    </row>
    <row r="128" spans="1:8" ht="11.25" customHeight="1" x14ac:dyDescent="0.25">
      <c r="A128" s="13"/>
      <c r="B128" s="17"/>
      <c r="C128" s="6"/>
      <c r="D128" s="22"/>
      <c r="E128" s="64"/>
      <c r="F128" s="76"/>
      <c r="G128" s="80"/>
      <c r="H128" s="28"/>
    </row>
    <row r="129" spans="1:8" ht="11.85" customHeight="1" x14ac:dyDescent="0.25">
      <c r="A129" s="13"/>
      <c r="B129" s="17"/>
      <c r="C129" s="6"/>
      <c r="D129" s="74" t="s">
        <v>608</v>
      </c>
      <c r="E129" s="64"/>
      <c r="F129" s="76"/>
      <c r="G129" s="80"/>
      <c r="H129" s="28"/>
    </row>
    <row r="130" spans="1:8" ht="11.25" customHeight="1" x14ac:dyDescent="0.25">
      <c r="A130" s="13"/>
      <c r="B130" s="17"/>
      <c r="C130" s="6"/>
      <c r="D130" s="22"/>
      <c r="E130" s="64"/>
      <c r="F130" s="76"/>
      <c r="G130" s="80"/>
      <c r="H130" s="28"/>
    </row>
    <row r="131" spans="1:8" ht="11.25" customHeight="1" x14ac:dyDescent="0.25">
      <c r="A131" s="14" t="s">
        <v>609</v>
      </c>
      <c r="B131" s="18" t="s">
        <v>17</v>
      </c>
      <c r="C131" s="6"/>
      <c r="D131" s="73" t="s">
        <v>596</v>
      </c>
      <c r="E131" s="65" t="s">
        <v>385</v>
      </c>
      <c r="F131" s="77">
        <v>6</v>
      </c>
      <c r="G131" s="81"/>
      <c r="H131" s="28">
        <f>F131*ROUND(G131,2)</f>
        <v>0</v>
      </c>
    </row>
    <row r="132" spans="1:8" ht="11.25" customHeight="1" x14ac:dyDescent="0.25">
      <c r="A132" s="13"/>
      <c r="B132" s="17"/>
      <c r="C132" s="6"/>
      <c r="D132" s="22"/>
      <c r="E132" s="64"/>
      <c r="F132" s="76"/>
      <c r="G132" s="80"/>
      <c r="H132" s="28"/>
    </row>
    <row r="133" spans="1:8" ht="11.25" customHeight="1" x14ac:dyDescent="0.25">
      <c r="A133" s="14" t="s">
        <v>610</v>
      </c>
      <c r="B133" s="18" t="s">
        <v>20</v>
      </c>
      <c r="C133" s="6"/>
      <c r="D133" s="73" t="s">
        <v>600</v>
      </c>
      <c r="E133" s="65" t="s">
        <v>385</v>
      </c>
      <c r="F133" s="77">
        <v>10</v>
      </c>
      <c r="G133" s="81"/>
      <c r="H133" s="28">
        <f>F133*ROUND(G133,2)</f>
        <v>0</v>
      </c>
    </row>
    <row r="134" spans="1:8" ht="11.25" customHeight="1" x14ac:dyDescent="0.25">
      <c r="A134" s="13"/>
      <c r="B134" s="17"/>
      <c r="C134" s="6"/>
      <c r="D134" s="22"/>
      <c r="E134" s="64"/>
      <c r="F134" s="76"/>
      <c r="G134" s="80"/>
      <c r="H134" s="28"/>
    </row>
    <row r="135" spans="1:8" ht="11.85" customHeight="1" x14ac:dyDescent="0.25">
      <c r="A135" s="13"/>
      <c r="B135" s="17"/>
      <c r="C135" s="6"/>
      <c r="D135" s="21" t="s">
        <v>501</v>
      </c>
      <c r="E135" s="64"/>
      <c r="F135" s="76"/>
      <c r="G135" s="80"/>
      <c r="H135" s="28"/>
    </row>
    <row r="136" spans="1:8" ht="11.25" customHeight="1" x14ac:dyDescent="0.25">
      <c r="A136" s="13"/>
      <c r="B136" s="17"/>
      <c r="C136" s="6"/>
      <c r="D136" s="22"/>
      <c r="E136" s="64"/>
      <c r="F136" s="76"/>
      <c r="G136" s="80"/>
      <c r="H136" s="28"/>
    </row>
    <row r="137" spans="1:8" ht="11.85" customHeight="1" x14ac:dyDescent="0.25">
      <c r="A137" s="13"/>
      <c r="B137" s="17"/>
      <c r="C137" s="6"/>
      <c r="D137" s="21" t="s">
        <v>502</v>
      </c>
      <c r="E137" s="64"/>
      <c r="F137" s="76"/>
      <c r="G137" s="80"/>
      <c r="H137" s="28"/>
    </row>
    <row r="138" spans="1:8" ht="11.25" customHeight="1" x14ac:dyDescent="0.25">
      <c r="A138" s="13"/>
      <c r="B138" s="17"/>
      <c r="C138" s="6"/>
      <c r="D138" s="22"/>
      <c r="E138" s="64"/>
      <c r="F138" s="76"/>
      <c r="G138" s="80"/>
      <c r="H138" s="28"/>
    </row>
    <row r="139" spans="1:8" ht="11.85" customHeight="1" x14ac:dyDescent="0.25">
      <c r="A139" s="13"/>
      <c r="B139" s="17"/>
      <c r="C139" s="6"/>
      <c r="D139" s="74" t="s">
        <v>611</v>
      </c>
      <c r="E139" s="64"/>
      <c r="F139" s="76"/>
      <c r="G139" s="80"/>
      <c r="H139" s="28"/>
    </row>
    <row r="140" spans="1:8" ht="11.25" customHeight="1" x14ac:dyDescent="0.25">
      <c r="A140" s="13"/>
      <c r="B140" s="17"/>
      <c r="C140" s="6"/>
      <c r="D140" s="22"/>
      <c r="E140" s="64"/>
      <c r="F140" s="76"/>
      <c r="G140" s="80"/>
      <c r="H140" s="28"/>
    </row>
    <row r="141" spans="1:8" ht="11.25" customHeight="1" x14ac:dyDescent="0.25">
      <c r="A141" s="13"/>
      <c r="B141" s="17"/>
      <c r="C141" s="6"/>
      <c r="D141" s="73" t="s">
        <v>612</v>
      </c>
      <c r="E141" s="64"/>
      <c r="F141" s="76"/>
      <c r="G141" s="80"/>
      <c r="H141" s="28"/>
    </row>
    <row r="142" spans="1:8" ht="11.25" customHeight="1" x14ac:dyDescent="0.25">
      <c r="A142" s="14" t="s">
        <v>613</v>
      </c>
      <c r="B142" s="18" t="s">
        <v>23</v>
      </c>
      <c r="C142" s="6"/>
      <c r="D142" s="73" t="s">
        <v>614</v>
      </c>
      <c r="E142" s="65" t="s">
        <v>366</v>
      </c>
      <c r="F142" s="77">
        <v>27</v>
      </c>
      <c r="G142" s="81"/>
      <c r="H142" s="28">
        <f>F142*ROUND(G142,2)</f>
        <v>0</v>
      </c>
    </row>
    <row r="143" spans="1:8" ht="11.25" customHeight="1" x14ac:dyDescent="0.25">
      <c r="A143" s="13"/>
      <c r="B143" s="17"/>
      <c r="C143" s="6"/>
      <c r="D143" s="22"/>
      <c r="E143" s="64"/>
      <c r="F143" s="76"/>
      <c r="G143" s="80"/>
      <c r="H143" s="28"/>
    </row>
    <row r="144" spans="1:8" ht="11.85" customHeight="1" x14ac:dyDescent="0.25">
      <c r="A144" s="13"/>
      <c r="B144" s="17"/>
      <c r="C144" s="6"/>
      <c r="D144" s="74" t="s">
        <v>615</v>
      </c>
      <c r="E144" s="64"/>
      <c r="F144" s="76"/>
      <c r="G144" s="80"/>
      <c r="H144" s="28"/>
    </row>
    <row r="145" spans="1:8" ht="11.25" customHeight="1" x14ac:dyDescent="0.25">
      <c r="A145" s="13"/>
      <c r="B145" s="17"/>
      <c r="C145" s="6"/>
      <c r="D145" s="22"/>
      <c r="E145" s="64"/>
      <c r="F145" s="76"/>
      <c r="G145" s="80"/>
      <c r="H145" s="28"/>
    </row>
    <row r="146" spans="1:8" ht="11.25" customHeight="1" x14ac:dyDescent="0.25">
      <c r="A146" s="14" t="s">
        <v>616</v>
      </c>
      <c r="B146" s="18" t="s">
        <v>27</v>
      </c>
      <c r="C146" s="6"/>
      <c r="D146" s="73" t="s">
        <v>617</v>
      </c>
      <c r="E146" s="65" t="s">
        <v>366</v>
      </c>
      <c r="F146" s="77">
        <v>180</v>
      </c>
      <c r="G146" s="81"/>
      <c r="H146" s="28">
        <f>F146*ROUND(G146,2)</f>
        <v>0</v>
      </c>
    </row>
    <row r="147" spans="1:8" ht="11.25" customHeight="1" x14ac:dyDescent="0.25">
      <c r="A147" s="13"/>
      <c r="B147" s="17"/>
      <c r="C147" s="6"/>
      <c r="D147" s="22"/>
      <c r="E147" s="64"/>
      <c r="F147" s="76"/>
      <c r="G147" s="80"/>
      <c r="H147" s="28"/>
    </row>
    <row r="148" spans="1:8" ht="11.85" customHeight="1" x14ac:dyDescent="0.25">
      <c r="A148" s="13"/>
      <c r="B148" s="17"/>
      <c r="C148" s="6"/>
      <c r="D148" s="74" t="s">
        <v>618</v>
      </c>
      <c r="E148" s="64"/>
      <c r="F148" s="76"/>
      <c r="G148" s="80"/>
      <c r="H148" s="28"/>
    </row>
    <row r="149" spans="1:8" ht="11.25" customHeight="1" x14ac:dyDescent="0.25">
      <c r="A149" s="13"/>
      <c r="B149" s="17"/>
      <c r="C149" s="6"/>
      <c r="D149" s="22"/>
      <c r="E149" s="64"/>
      <c r="F149" s="76"/>
      <c r="G149" s="80"/>
      <c r="H149" s="28"/>
    </row>
    <row r="150" spans="1:8" ht="11.25" customHeight="1" x14ac:dyDescent="0.25">
      <c r="A150" s="13"/>
      <c r="B150" s="17"/>
      <c r="C150" s="6"/>
      <c r="D150" s="73" t="s">
        <v>619</v>
      </c>
      <c r="E150" s="64"/>
      <c r="F150" s="76"/>
      <c r="G150" s="80"/>
      <c r="H150" s="28"/>
    </row>
    <row r="151" spans="1:8" ht="11.25" customHeight="1" x14ac:dyDescent="0.25">
      <c r="A151" s="14" t="s">
        <v>620</v>
      </c>
      <c r="B151" s="18" t="s">
        <v>29</v>
      </c>
      <c r="C151" s="6"/>
      <c r="D151" s="73" t="s">
        <v>621</v>
      </c>
      <c r="E151" s="65" t="s">
        <v>366</v>
      </c>
      <c r="F151" s="77">
        <v>300</v>
      </c>
      <c r="G151" s="81"/>
      <c r="H151" s="28">
        <f>F151*ROUND(G151,2)</f>
        <v>0</v>
      </c>
    </row>
    <row r="152" spans="1:8" ht="11.25" customHeight="1" x14ac:dyDescent="0.25">
      <c r="A152" s="13"/>
      <c r="B152" s="17"/>
      <c r="C152" s="6"/>
      <c r="D152" s="22"/>
      <c r="E152" s="64"/>
      <c r="F152" s="76"/>
      <c r="G152" s="80"/>
      <c r="H152" s="28"/>
    </row>
    <row r="153" spans="1:8" ht="11.85" customHeight="1" x14ac:dyDescent="0.25">
      <c r="A153" s="13"/>
      <c r="B153" s="17"/>
      <c r="C153" s="6"/>
      <c r="D153" s="74" t="s">
        <v>622</v>
      </c>
      <c r="E153" s="64"/>
      <c r="F153" s="76"/>
      <c r="G153" s="80"/>
      <c r="H153" s="28"/>
    </row>
    <row r="154" spans="1:8" ht="11.25" customHeight="1" x14ac:dyDescent="0.25">
      <c r="A154" s="13"/>
      <c r="B154" s="17"/>
      <c r="C154" s="6"/>
      <c r="D154" s="22"/>
      <c r="E154" s="64"/>
      <c r="F154" s="76"/>
      <c r="G154" s="80"/>
      <c r="H154" s="28"/>
    </row>
    <row r="155" spans="1:8" ht="11.25" customHeight="1" x14ac:dyDescent="0.25">
      <c r="A155" s="13"/>
      <c r="B155" s="17"/>
      <c r="C155" s="6"/>
      <c r="D155" s="73" t="s">
        <v>623</v>
      </c>
      <c r="E155" s="64"/>
      <c r="F155" s="76"/>
      <c r="G155" s="80"/>
      <c r="H155" s="28"/>
    </row>
    <row r="156" spans="1:8" ht="11.25" customHeight="1" x14ac:dyDescent="0.25">
      <c r="A156" s="13"/>
      <c r="B156" s="17"/>
      <c r="C156" s="6"/>
      <c r="D156" s="73" t="s">
        <v>624</v>
      </c>
      <c r="E156" s="64"/>
      <c r="F156" s="76"/>
      <c r="G156" s="80"/>
      <c r="H156" s="28"/>
    </row>
    <row r="157" spans="1:8" ht="11.25" customHeight="1" x14ac:dyDescent="0.25">
      <c r="A157" s="14" t="s">
        <v>625</v>
      </c>
      <c r="B157" s="18" t="s">
        <v>31</v>
      </c>
      <c r="C157" s="6"/>
      <c r="D157" s="73" t="s">
        <v>626</v>
      </c>
      <c r="E157" s="65" t="s">
        <v>366</v>
      </c>
      <c r="F157" s="77">
        <v>18</v>
      </c>
      <c r="G157" s="81"/>
      <c r="H157" s="28">
        <f>F157*ROUND(G157,2)</f>
        <v>0</v>
      </c>
    </row>
    <row r="158" spans="1:8" ht="11.25" customHeight="1" x14ac:dyDescent="0.25">
      <c r="A158" s="13"/>
      <c r="B158" s="17"/>
      <c r="C158" s="6"/>
      <c r="D158" s="22"/>
      <c r="E158" s="64"/>
      <c r="F158" s="76"/>
      <c r="G158" s="80"/>
      <c r="H158" s="28"/>
    </row>
    <row r="159" spans="1:8" ht="11.85" customHeight="1" x14ac:dyDescent="0.25">
      <c r="A159" s="13"/>
      <c r="B159" s="17"/>
      <c r="C159" s="6"/>
      <c r="D159" s="21" t="s">
        <v>627</v>
      </c>
      <c r="E159" s="64"/>
      <c r="F159" s="76"/>
      <c r="G159" s="80"/>
      <c r="H159" s="28"/>
    </row>
    <row r="160" spans="1:8" ht="11.25" customHeight="1" x14ac:dyDescent="0.25">
      <c r="A160" s="13"/>
      <c r="B160" s="17"/>
      <c r="C160" s="6"/>
      <c r="D160" s="22"/>
      <c r="E160" s="64"/>
      <c r="F160" s="76"/>
      <c r="G160" s="80"/>
      <c r="H160" s="28"/>
    </row>
    <row r="161" spans="1:8" ht="11.85" customHeight="1" x14ac:dyDescent="0.25">
      <c r="A161" s="13"/>
      <c r="B161" s="17"/>
      <c r="C161" s="6"/>
      <c r="D161" s="74" t="s">
        <v>628</v>
      </c>
      <c r="E161" s="64"/>
      <c r="F161" s="76"/>
      <c r="G161" s="80"/>
      <c r="H161" s="28"/>
    </row>
    <row r="162" spans="1:8" ht="11.25" customHeight="1" x14ac:dyDescent="0.25">
      <c r="A162" s="13"/>
      <c r="B162" s="17"/>
      <c r="C162" s="6"/>
      <c r="D162" s="22"/>
      <c r="E162" s="64"/>
      <c r="F162" s="76"/>
      <c r="G162" s="80"/>
      <c r="H162" s="28"/>
    </row>
    <row r="163" spans="1:8" ht="11.25" customHeight="1" x14ac:dyDescent="0.25">
      <c r="A163" s="13"/>
      <c r="B163" s="17"/>
      <c r="C163" s="6"/>
      <c r="D163" s="73" t="s">
        <v>629</v>
      </c>
      <c r="E163" s="64"/>
      <c r="F163" s="76"/>
      <c r="G163" s="80"/>
      <c r="H163" s="28"/>
    </row>
    <row r="164" spans="1:8" ht="11.25" customHeight="1" x14ac:dyDescent="0.25">
      <c r="A164" s="13"/>
      <c r="B164" s="17"/>
      <c r="C164" s="6"/>
      <c r="D164" s="73" t="s">
        <v>630</v>
      </c>
      <c r="E164" s="64"/>
      <c r="F164" s="76"/>
      <c r="G164" s="80"/>
      <c r="H164" s="28"/>
    </row>
    <row r="165" spans="1:8" ht="11.25" customHeight="1" x14ac:dyDescent="0.25">
      <c r="A165" s="14" t="s">
        <v>631</v>
      </c>
      <c r="B165" s="18" t="s">
        <v>33</v>
      </c>
      <c r="C165" s="6"/>
      <c r="D165" s="73" t="s">
        <v>632</v>
      </c>
      <c r="E165" s="65" t="s">
        <v>385</v>
      </c>
      <c r="F165" s="77">
        <v>47</v>
      </c>
      <c r="G165" s="81"/>
      <c r="H165" s="28">
        <f>F165*ROUND(G165,2)</f>
        <v>0</v>
      </c>
    </row>
    <row r="166" spans="1:8" ht="11.25" customHeight="1" x14ac:dyDescent="0.25">
      <c r="A166" s="13"/>
      <c r="B166" s="17"/>
      <c r="C166" s="6"/>
      <c r="D166" s="22"/>
      <c r="E166" s="64"/>
      <c r="F166" s="76"/>
      <c r="G166" s="80"/>
      <c r="H166" s="28"/>
    </row>
    <row r="167" spans="1:8" ht="11.25" customHeight="1" x14ac:dyDescent="0.25">
      <c r="A167" s="13"/>
      <c r="B167" s="17"/>
      <c r="C167" s="6"/>
      <c r="D167" s="73" t="s">
        <v>629</v>
      </c>
      <c r="E167" s="64"/>
      <c r="F167" s="76"/>
      <c r="G167" s="80"/>
      <c r="H167" s="28"/>
    </row>
    <row r="168" spans="1:8" ht="11.25" customHeight="1" x14ac:dyDescent="0.25">
      <c r="A168" s="14" t="s">
        <v>633</v>
      </c>
      <c r="B168" s="18" t="s">
        <v>36</v>
      </c>
      <c r="C168" s="6"/>
      <c r="D168" s="73" t="s">
        <v>634</v>
      </c>
      <c r="E168" s="65" t="s">
        <v>385</v>
      </c>
      <c r="F168" s="77">
        <v>46</v>
      </c>
      <c r="G168" s="81"/>
      <c r="H168" s="28">
        <f>F168*ROUND(G168,2)</f>
        <v>0</v>
      </c>
    </row>
    <row r="169" spans="1:8" ht="11.25" customHeight="1" x14ac:dyDescent="0.25">
      <c r="A169" s="13"/>
      <c r="B169" s="17"/>
      <c r="C169" s="6"/>
      <c r="D169" s="22"/>
      <c r="E169" s="64"/>
      <c r="F169" s="76"/>
      <c r="G169" s="80"/>
      <c r="H169" s="28"/>
    </row>
    <row r="170" spans="1:8" ht="11.85" customHeight="1" x14ac:dyDescent="0.25">
      <c r="A170" s="13"/>
      <c r="B170" s="17"/>
      <c r="C170" s="6"/>
      <c r="D170" s="74" t="s">
        <v>635</v>
      </c>
      <c r="E170" s="64"/>
      <c r="F170" s="76"/>
      <c r="G170" s="80"/>
      <c r="H170" s="28"/>
    </row>
    <row r="171" spans="1:8" ht="11.25" customHeight="1" x14ac:dyDescent="0.25">
      <c r="A171" s="13"/>
      <c r="B171" s="17"/>
      <c r="C171" s="6"/>
      <c r="D171" s="22"/>
      <c r="E171" s="64"/>
      <c r="F171" s="76"/>
      <c r="G171" s="80"/>
      <c r="H171" s="28"/>
    </row>
    <row r="172" spans="1:8" ht="11.25" customHeight="1" x14ac:dyDescent="0.25">
      <c r="A172" s="13"/>
      <c r="B172" s="17"/>
      <c r="C172" s="6"/>
      <c r="D172" s="73" t="s">
        <v>636</v>
      </c>
      <c r="E172" s="64"/>
      <c r="F172" s="76"/>
      <c r="G172" s="80"/>
      <c r="H172" s="28"/>
    </row>
    <row r="173" spans="1:8" ht="11.25" customHeight="1" x14ac:dyDescent="0.25">
      <c r="A173" s="14" t="s">
        <v>637</v>
      </c>
      <c r="B173" s="18" t="s">
        <v>38</v>
      </c>
      <c r="C173" s="6"/>
      <c r="D173" s="73" t="s">
        <v>638</v>
      </c>
      <c r="E173" s="65" t="s">
        <v>366</v>
      </c>
      <c r="F173" s="77">
        <v>31</v>
      </c>
      <c r="G173" s="81"/>
      <c r="H173" s="28">
        <f>F173*ROUND(G173,2)</f>
        <v>0</v>
      </c>
    </row>
    <row r="174" spans="1:8" s="9" customFormat="1" ht="57.2" customHeight="1" x14ac:dyDescent="0.25">
      <c r="A174" s="15"/>
      <c r="B174" s="19"/>
      <c r="C174" s="8"/>
      <c r="D174" s="24"/>
      <c r="E174" s="67"/>
      <c r="F174" s="78"/>
      <c r="G174" s="82"/>
      <c r="H174" s="29"/>
    </row>
    <row r="175" spans="1:8" ht="28.7" customHeight="1" x14ac:dyDescent="0.25">
      <c r="A175" s="34"/>
      <c r="B175" s="35"/>
      <c r="C175" s="36"/>
      <c r="D175" s="37" t="s">
        <v>639</v>
      </c>
      <c r="E175" s="36"/>
      <c r="F175" s="36"/>
      <c r="G175" s="38" t="s">
        <v>62</v>
      </c>
      <c r="H175" s="41">
        <f>SUM(H120:H174)</f>
        <v>0</v>
      </c>
    </row>
    <row r="176" spans="1:8" ht="21.6" customHeight="1" x14ac:dyDescent="0.25">
      <c r="A176" s="1" t="s">
        <v>0</v>
      </c>
      <c r="B176" s="2" t="s">
        <v>1</v>
      </c>
      <c r="C176" s="3"/>
      <c r="D176" s="2" t="s">
        <v>2</v>
      </c>
      <c r="E176" s="61" t="s">
        <v>3</v>
      </c>
      <c r="F176" s="5" t="s">
        <v>4</v>
      </c>
      <c r="G176" s="5" t="s">
        <v>5</v>
      </c>
      <c r="H176" s="5" t="s">
        <v>6</v>
      </c>
    </row>
    <row r="177" spans="1:8" ht="11.25" customHeight="1" x14ac:dyDescent="0.25">
      <c r="A177" s="12"/>
      <c r="B177" s="16"/>
      <c r="D177" s="20"/>
      <c r="E177" s="63"/>
      <c r="F177" s="75"/>
      <c r="G177" s="79"/>
      <c r="H177" s="32"/>
    </row>
    <row r="178" spans="1:8" ht="11.85" customHeight="1" x14ac:dyDescent="0.25">
      <c r="A178" s="13"/>
      <c r="B178" s="17"/>
      <c r="C178" s="6"/>
      <c r="D178" s="21" t="s">
        <v>640</v>
      </c>
      <c r="E178" s="64"/>
      <c r="F178" s="76"/>
      <c r="G178" s="80"/>
      <c r="H178" s="28"/>
    </row>
    <row r="179" spans="1:8" ht="11.25" customHeight="1" x14ac:dyDescent="0.25">
      <c r="A179" s="13"/>
      <c r="B179" s="17"/>
      <c r="C179" s="6"/>
      <c r="D179" s="22"/>
      <c r="E179" s="64"/>
      <c r="F179" s="76"/>
      <c r="G179" s="80"/>
      <c r="H179" s="28"/>
    </row>
    <row r="180" spans="1:8" ht="11.85" customHeight="1" x14ac:dyDescent="0.25">
      <c r="A180" s="13"/>
      <c r="B180" s="17"/>
      <c r="C180" s="6"/>
      <c r="D180" s="21" t="s">
        <v>641</v>
      </c>
      <c r="E180" s="64"/>
      <c r="F180" s="76"/>
      <c r="G180" s="80"/>
      <c r="H180" s="28"/>
    </row>
    <row r="181" spans="1:8" ht="11.25" customHeight="1" x14ac:dyDescent="0.25">
      <c r="A181" s="13"/>
      <c r="B181" s="17"/>
      <c r="C181" s="6"/>
      <c r="D181" s="22"/>
      <c r="E181" s="64"/>
      <c r="F181" s="76"/>
      <c r="G181" s="80"/>
      <c r="H181" s="28"/>
    </row>
    <row r="182" spans="1:8" ht="11.85" customHeight="1" x14ac:dyDescent="0.25">
      <c r="A182" s="13"/>
      <c r="B182" s="17"/>
      <c r="C182" s="6"/>
      <c r="D182" s="74" t="s">
        <v>642</v>
      </c>
      <c r="E182" s="64"/>
      <c r="F182" s="76"/>
      <c r="G182" s="80"/>
      <c r="H182" s="28"/>
    </row>
    <row r="183" spans="1:8" ht="11.25" customHeight="1" x14ac:dyDescent="0.25">
      <c r="A183" s="13"/>
      <c r="B183" s="17"/>
      <c r="C183" s="6"/>
      <c r="D183" s="22"/>
      <c r="E183" s="64"/>
      <c r="F183" s="76"/>
      <c r="G183" s="80"/>
      <c r="H183" s="28"/>
    </row>
    <row r="184" spans="1:8" ht="11.85" customHeight="1" x14ac:dyDescent="0.25">
      <c r="A184" s="13"/>
      <c r="B184" s="17"/>
      <c r="C184" s="6"/>
      <c r="D184" s="74" t="s">
        <v>643</v>
      </c>
      <c r="E184" s="64"/>
      <c r="F184" s="76"/>
      <c r="G184" s="80"/>
      <c r="H184" s="28"/>
    </row>
    <row r="185" spans="1:8" ht="11.25" customHeight="1" x14ac:dyDescent="0.25">
      <c r="A185" s="13"/>
      <c r="B185" s="17"/>
      <c r="C185" s="6"/>
      <c r="D185" s="22"/>
      <c r="E185" s="64"/>
      <c r="F185" s="76"/>
      <c r="G185" s="80"/>
      <c r="H185" s="28"/>
    </row>
    <row r="186" spans="1:8" ht="11.25" customHeight="1" x14ac:dyDescent="0.25">
      <c r="A186" s="14" t="s">
        <v>644</v>
      </c>
      <c r="B186" s="18" t="s">
        <v>13</v>
      </c>
      <c r="C186" s="6"/>
      <c r="D186" s="73" t="s">
        <v>645</v>
      </c>
      <c r="E186" s="65" t="s">
        <v>385</v>
      </c>
      <c r="F186" s="77">
        <v>43</v>
      </c>
      <c r="G186" s="81"/>
      <c r="H186" s="28">
        <f>F186*ROUND(G186,2)</f>
        <v>0</v>
      </c>
    </row>
    <row r="187" spans="1:8" ht="11.25" customHeight="1" x14ac:dyDescent="0.25">
      <c r="A187" s="13"/>
      <c r="B187" s="17"/>
      <c r="C187" s="6"/>
      <c r="D187" s="22"/>
      <c r="E187" s="64"/>
      <c r="F187" s="76"/>
      <c r="G187" s="80"/>
      <c r="H187" s="28"/>
    </row>
    <row r="188" spans="1:8" ht="11.85" customHeight="1" x14ac:dyDescent="0.25">
      <c r="A188" s="13"/>
      <c r="B188" s="17"/>
      <c r="C188" s="6"/>
      <c r="D188" s="21" t="s">
        <v>646</v>
      </c>
      <c r="E188" s="64"/>
      <c r="F188" s="76"/>
      <c r="G188" s="80"/>
      <c r="H188" s="28"/>
    </row>
    <row r="189" spans="1:8" ht="11.25" customHeight="1" x14ac:dyDescent="0.25">
      <c r="A189" s="13"/>
      <c r="B189" s="17"/>
      <c r="C189" s="6"/>
      <c r="D189" s="22"/>
      <c r="E189" s="64"/>
      <c r="F189" s="76"/>
      <c r="G189" s="80"/>
      <c r="H189" s="28"/>
    </row>
    <row r="190" spans="1:8" ht="11.85" customHeight="1" x14ac:dyDescent="0.25">
      <c r="A190" s="13"/>
      <c r="B190" s="17"/>
      <c r="C190" s="6"/>
      <c r="D190" s="74" t="s">
        <v>647</v>
      </c>
      <c r="E190" s="64"/>
      <c r="F190" s="76"/>
      <c r="G190" s="80"/>
      <c r="H190" s="28"/>
    </row>
    <row r="191" spans="1:8" ht="11.25" customHeight="1" x14ac:dyDescent="0.25">
      <c r="A191" s="13"/>
      <c r="B191" s="17"/>
      <c r="C191" s="6"/>
      <c r="D191" s="22"/>
      <c r="E191" s="64"/>
      <c r="F191" s="76"/>
      <c r="G191" s="80"/>
      <c r="H191" s="28"/>
    </row>
    <row r="192" spans="1:8" ht="11.85" customHeight="1" x14ac:dyDescent="0.25">
      <c r="A192" s="13"/>
      <c r="B192" s="17"/>
      <c r="C192" s="6"/>
      <c r="D192" s="74" t="s">
        <v>648</v>
      </c>
      <c r="E192" s="64"/>
      <c r="F192" s="76"/>
      <c r="G192" s="80"/>
      <c r="H192" s="28"/>
    </row>
    <row r="193" spans="1:8" ht="11.25" customHeight="1" x14ac:dyDescent="0.25">
      <c r="A193" s="13"/>
      <c r="B193" s="17"/>
      <c r="C193" s="6"/>
      <c r="D193" s="22"/>
      <c r="E193" s="64"/>
      <c r="F193" s="76"/>
      <c r="G193" s="80"/>
      <c r="H193" s="28"/>
    </row>
    <row r="194" spans="1:8" ht="11.25" customHeight="1" x14ac:dyDescent="0.25">
      <c r="A194" s="14" t="s">
        <v>649</v>
      </c>
      <c r="B194" s="18" t="s">
        <v>17</v>
      </c>
      <c r="C194" s="6"/>
      <c r="D194" s="73" t="s">
        <v>645</v>
      </c>
      <c r="E194" s="65" t="s">
        <v>366</v>
      </c>
      <c r="F194" s="77">
        <v>74</v>
      </c>
      <c r="G194" s="81"/>
      <c r="H194" s="28">
        <f>F194*ROUND(G194,2)</f>
        <v>0</v>
      </c>
    </row>
    <row r="195" spans="1:8" ht="11.25" customHeight="1" x14ac:dyDescent="0.25">
      <c r="A195" s="13"/>
      <c r="B195" s="17"/>
      <c r="C195" s="6"/>
      <c r="D195" s="22"/>
      <c r="E195" s="64"/>
      <c r="F195" s="76"/>
      <c r="G195" s="80"/>
      <c r="H195" s="28"/>
    </row>
    <row r="196" spans="1:8" ht="11.85" customHeight="1" x14ac:dyDescent="0.25">
      <c r="A196" s="13"/>
      <c r="B196" s="17"/>
      <c r="C196" s="6"/>
      <c r="D196" s="74" t="s">
        <v>650</v>
      </c>
      <c r="E196" s="64"/>
      <c r="F196" s="76"/>
      <c r="G196" s="80"/>
      <c r="H196" s="28"/>
    </row>
    <row r="197" spans="1:8" ht="11.25" customHeight="1" x14ac:dyDescent="0.25">
      <c r="A197" s="13"/>
      <c r="B197" s="17"/>
      <c r="C197" s="6"/>
      <c r="D197" s="22"/>
      <c r="E197" s="64"/>
      <c r="F197" s="76"/>
      <c r="G197" s="80"/>
      <c r="H197" s="28"/>
    </row>
    <row r="198" spans="1:8" ht="11.85" customHeight="1" x14ac:dyDescent="0.25">
      <c r="A198" s="13"/>
      <c r="B198" s="17"/>
      <c r="C198" s="6"/>
      <c r="D198" s="74" t="s">
        <v>651</v>
      </c>
      <c r="E198" s="64"/>
      <c r="F198" s="76"/>
      <c r="G198" s="80"/>
      <c r="H198" s="28"/>
    </row>
    <row r="199" spans="1:8" ht="11.25" customHeight="1" x14ac:dyDescent="0.25">
      <c r="A199" s="13"/>
      <c r="B199" s="17"/>
      <c r="C199" s="6"/>
      <c r="D199" s="22"/>
      <c r="E199" s="64"/>
      <c r="F199" s="76"/>
      <c r="G199" s="80"/>
      <c r="H199" s="28"/>
    </row>
    <row r="200" spans="1:8" ht="11.25" customHeight="1" x14ac:dyDescent="0.25">
      <c r="A200" s="14" t="s">
        <v>652</v>
      </c>
      <c r="B200" s="18" t="s">
        <v>20</v>
      </c>
      <c r="C200" s="6"/>
      <c r="D200" s="73" t="s">
        <v>645</v>
      </c>
      <c r="E200" s="65" t="s">
        <v>523</v>
      </c>
      <c r="F200" s="77">
        <v>2</v>
      </c>
      <c r="G200" s="81"/>
      <c r="H200" s="28">
        <f>F200*ROUND(G200,2)</f>
        <v>0</v>
      </c>
    </row>
    <row r="201" spans="1:8" ht="11.25" customHeight="1" x14ac:dyDescent="0.25">
      <c r="A201" s="13"/>
      <c r="B201" s="17"/>
      <c r="C201" s="6"/>
      <c r="D201" s="22"/>
      <c r="E201" s="64"/>
      <c r="F201" s="76"/>
      <c r="G201" s="80"/>
      <c r="H201" s="28"/>
    </row>
    <row r="202" spans="1:8" ht="11.85" customHeight="1" x14ac:dyDescent="0.25">
      <c r="A202" s="13"/>
      <c r="B202" s="17"/>
      <c r="C202" s="6"/>
      <c r="D202" s="74" t="s">
        <v>653</v>
      </c>
      <c r="E202" s="64"/>
      <c r="F202" s="76"/>
      <c r="G202" s="80"/>
      <c r="H202" s="28"/>
    </row>
    <row r="203" spans="1:8" ht="11.25" customHeight="1" x14ac:dyDescent="0.25">
      <c r="A203" s="13"/>
      <c r="B203" s="17"/>
      <c r="C203" s="6"/>
      <c r="D203" s="22"/>
      <c r="E203" s="64"/>
      <c r="F203" s="76"/>
      <c r="G203" s="80"/>
      <c r="H203" s="28"/>
    </row>
    <row r="204" spans="1:8" ht="11.85" customHeight="1" x14ac:dyDescent="0.25">
      <c r="A204" s="13"/>
      <c r="B204" s="17"/>
      <c r="C204" s="6"/>
      <c r="D204" s="74" t="s">
        <v>654</v>
      </c>
      <c r="E204" s="64"/>
      <c r="F204" s="76"/>
      <c r="G204" s="80"/>
      <c r="H204" s="28"/>
    </row>
    <row r="205" spans="1:8" ht="11.25" customHeight="1" x14ac:dyDescent="0.25">
      <c r="A205" s="13"/>
      <c r="B205" s="17"/>
      <c r="C205" s="6"/>
      <c r="D205" s="22"/>
      <c r="E205" s="64"/>
      <c r="F205" s="76"/>
      <c r="G205" s="80"/>
      <c r="H205" s="28"/>
    </row>
    <row r="206" spans="1:8" ht="11.25" customHeight="1" x14ac:dyDescent="0.25">
      <c r="A206" s="14" t="s">
        <v>655</v>
      </c>
      <c r="B206" s="18" t="s">
        <v>23</v>
      </c>
      <c r="C206" s="6"/>
      <c r="D206" s="73" t="s">
        <v>656</v>
      </c>
      <c r="E206" s="65" t="s">
        <v>366</v>
      </c>
      <c r="F206" s="77">
        <v>42</v>
      </c>
      <c r="G206" s="81"/>
      <c r="H206" s="28">
        <f>F206*ROUND(G206,2)</f>
        <v>0</v>
      </c>
    </row>
    <row r="207" spans="1:8" ht="11.25" customHeight="1" x14ac:dyDescent="0.25">
      <c r="A207" s="13"/>
      <c r="B207" s="17"/>
      <c r="C207" s="6"/>
      <c r="D207" s="22"/>
      <c r="E207" s="64"/>
      <c r="F207" s="76"/>
      <c r="G207" s="80"/>
      <c r="H207" s="28"/>
    </row>
    <row r="208" spans="1:8" ht="11.85" customHeight="1" x14ac:dyDescent="0.25">
      <c r="A208" s="13"/>
      <c r="B208" s="17"/>
      <c r="C208" s="6"/>
      <c r="D208" s="21" t="s">
        <v>657</v>
      </c>
      <c r="E208" s="64"/>
      <c r="F208" s="76"/>
      <c r="G208" s="80"/>
      <c r="H208" s="28"/>
    </row>
    <row r="209" spans="1:8" ht="11.25" customHeight="1" x14ac:dyDescent="0.25">
      <c r="A209" s="13"/>
      <c r="B209" s="17"/>
      <c r="C209" s="6"/>
      <c r="D209" s="22"/>
      <c r="E209" s="64"/>
      <c r="F209" s="76"/>
      <c r="G209" s="80"/>
      <c r="H209" s="28"/>
    </row>
    <row r="210" spans="1:8" ht="11.85" customHeight="1" x14ac:dyDescent="0.25">
      <c r="A210" s="13"/>
      <c r="B210" s="17"/>
      <c r="C210" s="6"/>
      <c r="D210" s="74" t="s">
        <v>658</v>
      </c>
      <c r="E210" s="64"/>
      <c r="F210" s="76"/>
      <c r="G210" s="80"/>
      <c r="H210" s="28"/>
    </row>
    <row r="211" spans="1:8" ht="11.25" customHeight="1" x14ac:dyDescent="0.25">
      <c r="A211" s="13"/>
      <c r="B211" s="17"/>
      <c r="C211" s="6"/>
      <c r="D211" s="22"/>
      <c r="E211" s="64"/>
      <c r="F211" s="76"/>
      <c r="G211" s="80"/>
      <c r="H211" s="28"/>
    </row>
    <row r="212" spans="1:8" ht="11.85" customHeight="1" x14ac:dyDescent="0.25">
      <c r="A212" s="13"/>
      <c r="B212" s="17"/>
      <c r="C212" s="6"/>
      <c r="D212" s="74" t="s">
        <v>659</v>
      </c>
      <c r="E212" s="64"/>
      <c r="F212" s="76"/>
      <c r="G212" s="80"/>
      <c r="H212" s="28"/>
    </row>
    <row r="213" spans="1:8" ht="11.25" customHeight="1" x14ac:dyDescent="0.25">
      <c r="A213" s="13"/>
      <c r="B213" s="17"/>
      <c r="C213" s="6"/>
      <c r="D213" s="22"/>
      <c r="E213" s="64"/>
      <c r="F213" s="76"/>
      <c r="G213" s="80"/>
      <c r="H213" s="28"/>
    </row>
    <row r="214" spans="1:8" ht="11.25" customHeight="1" x14ac:dyDescent="0.25">
      <c r="A214" s="13"/>
      <c r="B214" s="17"/>
      <c r="C214" s="6"/>
      <c r="D214" s="73" t="s">
        <v>660</v>
      </c>
      <c r="E214" s="64"/>
      <c r="F214" s="76"/>
      <c r="G214" s="80"/>
      <c r="H214" s="28"/>
    </row>
    <row r="215" spans="1:8" ht="11.25" customHeight="1" x14ac:dyDescent="0.25">
      <c r="A215" s="14" t="s">
        <v>661</v>
      </c>
      <c r="B215" s="18" t="s">
        <v>27</v>
      </c>
      <c r="C215" s="6"/>
      <c r="D215" s="73" t="s">
        <v>662</v>
      </c>
      <c r="E215" s="65" t="s">
        <v>366</v>
      </c>
      <c r="F215" s="77">
        <v>27</v>
      </c>
      <c r="G215" s="81"/>
      <c r="H215" s="28">
        <f>F215*ROUND(G215,2)</f>
        <v>0</v>
      </c>
    </row>
    <row r="216" spans="1:8" ht="11.25" customHeight="1" x14ac:dyDescent="0.25">
      <c r="A216" s="13"/>
      <c r="B216" s="17"/>
      <c r="C216" s="6"/>
      <c r="D216" s="22"/>
      <c r="E216" s="64"/>
      <c r="F216" s="76"/>
      <c r="G216" s="80"/>
      <c r="H216" s="28"/>
    </row>
    <row r="217" spans="1:8" ht="11.85" customHeight="1" x14ac:dyDescent="0.25">
      <c r="A217" s="13"/>
      <c r="B217" s="17"/>
      <c r="C217" s="6"/>
      <c r="D217" s="74" t="s">
        <v>663</v>
      </c>
      <c r="E217" s="64"/>
      <c r="F217" s="76"/>
      <c r="G217" s="80"/>
      <c r="H217" s="28"/>
    </row>
    <row r="218" spans="1:8" ht="11.25" customHeight="1" x14ac:dyDescent="0.25">
      <c r="A218" s="13"/>
      <c r="B218" s="17"/>
      <c r="C218" s="6"/>
      <c r="D218" s="22"/>
      <c r="E218" s="64"/>
      <c r="F218" s="76"/>
      <c r="G218" s="80"/>
      <c r="H218" s="28"/>
    </row>
    <row r="219" spans="1:8" ht="11.25" customHeight="1" x14ac:dyDescent="0.25">
      <c r="A219" s="14" t="s">
        <v>664</v>
      </c>
      <c r="B219" s="18" t="s">
        <v>29</v>
      </c>
      <c r="C219" s="6"/>
      <c r="D219" s="73" t="s">
        <v>665</v>
      </c>
      <c r="E219" s="65" t="s">
        <v>366</v>
      </c>
      <c r="F219" s="77">
        <v>85</v>
      </c>
      <c r="G219" s="81"/>
      <c r="H219" s="28">
        <f>F219*ROUND(G219,2)</f>
        <v>0</v>
      </c>
    </row>
    <row r="220" spans="1:8" ht="11.25" customHeight="1" x14ac:dyDescent="0.25">
      <c r="A220" s="13"/>
      <c r="B220" s="17"/>
      <c r="C220" s="6"/>
      <c r="D220" s="22"/>
      <c r="E220" s="64"/>
      <c r="F220" s="76"/>
      <c r="G220" s="80"/>
      <c r="H220" s="28"/>
    </row>
    <row r="221" spans="1:8" ht="11.85" customHeight="1" x14ac:dyDescent="0.25">
      <c r="A221" s="13"/>
      <c r="B221" s="17"/>
      <c r="C221" s="6"/>
      <c r="D221" s="21" t="s">
        <v>666</v>
      </c>
      <c r="E221" s="64"/>
      <c r="F221" s="76"/>
      <c r="G221" s="80"/>
      <c r="H221" s="28"/>
    </row>
    <row r="222" spans="1:8" ht="11.25" customHeight="1" x14ac:dyDescent="0.25">
      <c r="A222" s="13"/>
      <c r="B222" s="17"/>
      <c r="C222" s="6"/>
      <c r="D222" s="22"/>
      <c r="E222" s="64"/>
      <c r="F222" s="76"/>
      <c r="G222" s="80"/>
      <c r="H222" s="28"/>
    </row>
    <row r="223" spans="1:8" ht="11.85" customHeight="1" x14ac:dyDescent="0.25">
      <c r="A223" s="13"/>
      <c r="B223" s="17"/>
      <c r="C223" s="6"/>
      <c r="D223" s="21" t="s">
        <v>667</v>
      </c>
      <c r="E223" s="64"/>
      <c r="F223" s="76"/>
      <c r="G223" s="80"/>
      <c r="H223" s="28"/>
    </row>
    <row r="224" spans="1:8" ht="11.25" customHeight="1" x14ac:dyDescent="0.25">
      <c r="A224" s="13"/>
      <c r="B224" s="17"/>
      <c r="C224" s="6"/>
      <c r="D224" s="22"/>
      <c r="E224" s="64"/>
      <c r="F224" s="76"/>
      <c r="G224" s="80"/>
      <c r="H224" s="28"/>
    </row>
    <row r="225" spans="1:8" ht="11.85" customHeight="1" x14ac:dyDescent="0.25">
      <c r="A225" s="13"/>
      <c r="B225" s="17"/>
      <c r="C225" s="6"/>
      <c r="D225" s="74" t="s">
        <v>668</v>
      </c>
      <c r="E225" s="64"/>
      <c r="F225" s="76"/>
      <c r="G225" s="80"/>
      <c r="H225" s="28"/>
    </row>
    <row r="226" spans="1:8" ht="11.25" customHeight="1" x14ac:dyDescent="0.25">
      <c r="A226" s="13"/>
      <c r="B226" s="17"/>
      <c r="C226" s="6"/>
      <c r="D226" s="22"/>
      <c r="E226" s="64"/>
      <c r="F226" s="76"/>
      <c r="G226" s="80"/>
      <c r="H226" s="28"/>
    </row>
    <row r="227" spans="1:8" ht="11.25" customHeight="1" x14ac:dyDescent="0.25">
      <c r="A227" s="14" t="s">
        <v>669</v>
      </c>
      <c r="B227" s="18" t="s">
        <v>31</v>
      </c>
      <c r="C227" s="6"/>
      <c r="D227" s="73" t="s">
        <v>670</v>
      </c>
      <c r="E227" s="65" t="s">
        <v>366</v>
      </c>
      <c r="F227" s="77">
        <v>40</v>
      </c>
      <c r="G227" s="81"/>
      <c r="H227" s="28">
        <f>F227*ROUND(G227,2)</f>
        <v>0</v>
      </c>
    </row>
    <row r="228" spans="1:8" ht="11.25" customHeight="1" x14ac:dyDescent="0.25">
      <c r="A228" s="13"/>
      <c r="B228" s="17"/>
      <c r="C228" s="6"/>
      <c r="D228" s="22"/>
      <c r="E228" s="64"/>
      <c r="F228" s="76"/>
      <c r="G228" s="80"/>
      <c r="H228" s="28"/>
    </row>
    <row r="229" spans="1:8" ht="11.85" customHeight="1" x14ac:dyDescent="0.25">
      <c r="A229" s="13"/>
      <c r="B229" s="17"/>
      <c r="C229" s="6"/>
      <c r="D229" s="74" t="s">
        <v>671</v>
      </c>
      <c r="E229" s="64"/>
      <c r="F229" s="76"/>
      <c r="G229" s="80"/>
      <c r="H229" s="28"/>
    </row>
    <row r="230" spans="1:8" ht="11.25" customHeight="1" x14ac:dyDescent="0.25">
      <c r="A230" s="13"/>
      <c r="B230" s="17"/>
      <c r="C230" s="6"/>
      <c r="D230" s="22"/>
      <c r="E230" s="64"/>
      <c r="F230" s="76"/>
      <c r="G230" s="80"/>
      <c r="H230" s="28"/>
    </row>
    <row r="231" spans="1:8" ht="11.25" customHeight="1" x14ac:dyDescent="0.25">
      <c r="A231" s="13"/>
      <c r="B231" s="17"/>
      <c r="C231" s="6"/>
      <c r="D231" s="73" t="s">
        <v>672</v>
      </c>
      <c r="E231" s="64"/>
      <c r="F231" s="76"/>
      <c r="G231" s="80"/>
      <c r="H231" s="28"/>
    </row>
    <row r="232" spans="1:8" ht="11.25" customHeight="1" x14ac:dyDescent="0.25">
      <c r="A232" s="14" t="s">
        <v>673</v>
      </c>
      <c r="B232" s="18" t="s">
        <v>33</v>
      </c>
      <c r="C232" s="6"/>
      <c r="D232" s="73" t="s">
        <v>674</v>
      </c>
      <c r="E232" s="65" t="s">
        <v>366</v>
      </c>
      <c r="F232" s="77">
        <v>6</v>
      </c>
      <c r="G232" s="81"/>
      <c r="H232" s="28">
        <f>F232*ROUND(G232,2)</f>
        <v>0</v>
      </c>
    </row>
    <row r="233" spans="1:8" s="9" customFormat="1" ht="32.1" customHeight="1" x14ac:dyDescent="0.25">
      <c r="A233" s="15"/>
      <c r="B233" s="19"/>
      <c r="C233" s="8"/>
      <c r="D233" s="24"/>
      <c r="E233" s="67"/>
      <c r="F233" s="78"/>
      <c r="G233" s="82"/>
      <c r="H233" s="29"/>
    </row>
    <row r="234" spans="1:8" ht="28.7" customHeight="1" x14ac:dyDescent="0.25">
      <c r="A234" s="34"/>
      <c r="B234" s="35"/>
      <c r="C234" s="36"/>
      <c r="D234" s="37" t="s">
        <v>675</v>
      </c>
      <c r="E234" s="36"/>
      <c r="F234" s="36"/>
      <c r="G234" s="38" t="s">
        <v>62</v>
      </c>
      <c r="H234" s="41">
        <f>SUM(H177:H233)</f>
        <v>0</v>
      </c>
    </row>
    <row r="235" spans="1:8" ht="21.6" customHeight="1" x14ac:dyDescent="0.25">
      <c r="A235" s="1" t="s">
        <v>0</v>
      </c>
      <c r="B235" s="2" t="s">
        <v>1</v>
      </c>
      <c r="C235" s="3"/>
      <c r="D235" s="2" t="s">
        <v>2</v>
      </c>
      <c r="E235" s="61" t="s">
        <v>3</v>
      </c>
      <c r="F235" s="5" t="s">
        <v>4</v>
      </c>
      <c r="G235" s="5" t="s">
        <v>5</v>
      </c>
      <c r="H235" s="5" t="s">
        <v>6</v>
      </c>
    </row>
    <row r="236" spans="1:8" ht="11.25" customHeight="1" x14ac:dyDescent="0.25">
      <c r="A236" s="12"/>
      <c r="B236" s="16"/>
      <c r="D236" s="20"/>
      <c r="E236" s="63"/>
      <c r="F236" s="75"/>
      <c r="G236" s="79"/>
      <c r="H236" s="32"/>
    </row>
    <row r="237" spans="1:8" ht="11.85" customHeight="1" x14ac:dyDescent="0.25">
      <c r="A237" s="13"/>
      <c r="B237" s="17"/>
      <c r="C237" s="6"/>
      <c r="D237" s="74" t="s">
        <v>676</v>
      </c>
      <c r="E237" s="64"/>
      <c r="F237" s="76"/>
      <c r="G237" s="80"/>
      <c r="H237" s="28"/>
    </row>
    <row r="238" spans="1:8" ht="11.25" customHeight="1" x14ac:dyDescent="0.25">
      <c r="A238" s="13"/>
      <c r="B238" s="17"/>
      <c r="C238" s="6"/>
      <c r="D238" s="22"/>
      <c r="E238" s="64"/>
      <c r="F238" s="76"/>
      <c r="G238" s="80"/>
      <c r="H238" s="28"/>
    </row>
    <row r="239" spans="1:8" ht="11.25" customHeight="1" x14ac:dyDescent="0.25">
      <c r="A239" s="13"/>
      <c r="B239" s="17"/>
      <c r="C239" s="6"/>
      <c r="D239" s="73" t="s">
        <v>677</v>
      </c>
      <c r="E239" s="64"/>
      <c r="F239" s="76"/>
      <c r="G239" s="80"/>
      <c r="H239" s="28"/>
    </row>
    <row r="240" spans="1:8" ht="11.25" customHeight="1" x14ac:dyDescent="0.25">
      <c r="A240" s="14" t="s">
        <v>678</v>
      </c>
      <c r="B240" s="18" t="s">
        <v>13</v>
      </c>
      <c r="C240" s="6"/>
      <c r="D240" s="73" t="s">
        <v>679</v>
      </c>
      <c r="E240" s="65" t="s">
        <v>366</v>
      </c>
      <c r="F240" s="77">
        <v>29</v>
      </c>
      <c r="G240" s="81"/>
      <c r="H240" s="28">
        <f>F240*ROUND(G240,2)</f>
        <v>0</v>
      </c>
    </row>
    <row r="241" spans="1:8" ht="11.25" customHeight="1" x14ac:dyDescent="0.25">
      <c r="A241" s="13"/>
      <c r="B241" s="17"/>
      <c r="C241" s="6"/>
      <c r="D241" s="22"/>
      <c r="E241" s="64"/>
      <c r="F241" s="76"/>
      <c r="G241" s="80"/>
      <c r="H241" s="28"/>
    </row>
    <row r="242" spans="1:8" ht="11.85" customHeight="1" x14ac:dyDescent="0.25">
      <c r="A242" s="13"/>
      <c r="B242" s="17"/>
      <c r="C242" s="6"/>
      <c r="D242" s="21" t="s">
        <v>680</v>
      </c>
      <c r="E242" s="64"/>
      <c r="F242" s="76"/>
      <c r="G242" s="80"/>
      <c r="H242" s="28"/>
    </row>
    <row r="243" spans="1:8" ht="11.25" customHeight="1" x14ac:dyDescent="0.25">
      <c r="A243" s="13"/>
      <c r="B243" s="17"/>
      <c r="C243" s="6"/>
      <c r="D243" s="22"/>
      <c r="E243" s="64"/>
      <c r="F243" s="76"/>
      <c r="G243" s="80"/>
      <c r="H243" s="28"/>
    </row>
    <row r="244" spans="1:8" ht="11.85" customHeight="1" x14ac:dyDescent="0.25">
      <c r="A244" s="13"/>
      <c r="B244" s="17"/>
      <c r="C244" s="6"/>
      <c r="D244" s="74" t="s">
        <v>468</v>
      </c>
      <c r="E244" s="64"/>
      <c r="F244" s="76"/>
      <c r="G244" s="80"/>
      <c r="H244" s="28"/>
    </row>
    <row r="245" spans="1:8" ht="11.25" customHeight="1" x14ac:dyDescent="0.25">
      <c r="A245" s="13"/>
      <c r="B245" s="17"/>
      <c r="C245" s="6"/>
      <c r="D245" s="22"/>
      <c r="E245" s="64"/>
      <c r="F245" s="76"/>
      <c r="G245" s="80"/>
      <c r="H245" s="28"/>
    </row>
    <row r="246" spans="1:8" ht="11.25" customHeight="1" x14ac:dyDescent="0.25">
      <c r="A246" s="14" t="s">
        <v>681</v>
      </c>
      <c r="B246" s="18" t="s">
        <v>17</v>
      </c>
      <c r="C246" s="6"/>
      <c r="D246" s="73" t="s">
        <v>682</v>
      </c>
      <c r="E246" s="65" t="s">
        <v>385</v>
      </c>
      <c r="F246" s="77">
        <v>95</v>
      </c>
      <c r="G246" s="81"/>
      <c r="H246" s="28">
        <f>F246*ROUND(G246,2)</f>
        <v>0</v>
      </c>
    </row>
    <row r="247" spans="1:8" ht="11.25" customHeight="1" x14ac:dyDescent="0.25">
      <c r="A247" s="13"/>
      <c r="B247" s="17"/>
      <c r="C247" s="6"/>
      <c r="D247" s="22"/>
      <c r="E247" s="64"/>
      <c r="F247" s="76"/>
      <c r="G247" s="80"/>
      <c r="H247" s="28"/>
    </row>
    <row r="248" spans="1:8" ht="11.85" customHeight="1" x14ac:dyDescent="0.25">
      <c r="A248" s="13"/>
      <c r="B248" s="17"/>
      <c r="C248" s="6"/>
      <c r="D248" s="21" t="s">
        <v>493</v>
      </c>
      <c r="E248" s="64"/>
      <c r="F248" s="76"/>
      <c r="G248" s="80"/>
      <c r="H248" s="28"/>
    </row>
    <row r="249" spans="1:8" ht="11.25" customHeight="1" x14ac:dyDescent="0.25">
      <c r="A249" s="13"/>
      <c r="B249" s="17"/>
      <c r="C249" s="6"/>
      <c r="D249" s="22"/>
      <c r="E249" s="64"/>
      <c r="F249" s="76"/>
      <c r="G249" s="80"/>
      <c r="H249" s="28"/>
    </row>
    <row r="250" spans="1:8" ht="11.85" customHeight="1" x14ac:dyDescent="0.25">
      <c r="A250" s="13"/>
      <c r="B250" s="17"/>
      <c r="C250" s="6"/>
      <c r="D250" s="21" t="s">
        <v>683</v>
      </c>
      <c r="E250" s="64"/>
      <c r="F250" s="76"/>
      <c r="G250" s="80"/>
      <c r="H250" s="28"/>
    </row>
    <row r="251" spans="1:8" ht="11.85" customHeight="1" x14ac:dyDescent="0.25">
      <c r="A251" s="13"/>
      <c r="B251" s="17"/>
      <c r="C251" s="6"/>
      <c r="D251" s="21" t="s">
        <v>684</v>
      </c>
      <c r="E251" s="64"/>
      <c r="F251" s="76"/>
      <c r="G251" s="80"/>
      <c r="H251" s="28"/>
    </row>
    <row r="252" spans="1:8" ht="11.25" customHeight="1" x14ac:dyDescent="0.25">
      <c r="A252" s="13"/>
      <c r="B252" s="17"/>
      <c r="C252" s="6"/>
      <c r="D252" s="22"/>
      <c r="E252" s="64"/>
      <c r="F252" s="76"/>
      <c r="G252" s="80"/>
      <c r="H252" s="28"/>
    </row>
    <row r="253" spans="1:8" ht="11.85" customHeight="1" x14ac:dyDescent="0.25">
      <c r="A253" s="13"/>
      <c r="B253" s="17"/>
      <c r="C253" s="6"/>
      <c r="D253" s="74" t="s">
        <v>685</v>
      </c>
      <c r="E253" s="64"/>
      <c r="F253" s="76"/>
      <c r="G253" s="80"/>
      <c r="H253" s="28"/>
    </row>
    <row r="254" spans="1:8" ht="11.25" customHeight="1" x14ac:dyDescent="0.25">
      <c r="A254" s="13"/>
      <c r="B254" s="17"/>
      <c r="C254" s="6"/>
      <c r="D254" s="22"/>
      <c r="E254" s="64"/>
      <c r="F254" s="76"/>
      <c r="G254" s="80"/>
      <c r="H254" s="28"/>
    </row>
    <row r="255" spans="1:8" ht="11.85" customHeight="1" x14ac:dyDescent="0.25">
      <c r="A255" s="13"/>
      <c r="B255" s="17"/>
      <c r="C255" s="6"/>
      <c r="D255" s="74" t="s">
        <v>686</v>
      </c>
      <c r="E255" s="64"/>
      <c r="F255" s="76"/>
      <c r="G255" s="80"/>
      <c r="H255" s="28"/>
    </row>
    <row r="256" spans="1:8" ht="11.25" customHeight="1" x14ac:dyDescent="0.25">
      <c r="A256" s="13"/>
      <c r="B256" s="17"/>
      <c r="C256" s="6"/>
      <c r="D256" s="22"/>
      <c r="E256" s="64"/>
      <c r="F256" s="76"/>
      <c r="G256" s="80"/>
      <c r="H256" s="28"/>
    </row>
    <row r="257" spans="1:8" ht="11.25" customHeight="1" x14ac:dyDescent="0.25">
      <c r="A257" s="13"/>
      <c r="B257" s="17"/>
      <c r="C257" s="6"/>
      <c r="D257" s="73" t="s">
        <v>687</v>
      </c>
      <c r="E257" s="64"/>
      <c r="F257" s="76"/>
      <c r="G257" s="80"/>
      <c r="H257" s="28"/>
    </row>
    <row r="258" spans="1:8" ht="11.25" customHeight="1" x14ac:dyDescent="0.25">
      <c r="A258" s="14" t="s">
        <v>688</v>
      </c>
      <c r="B258" s="18" t="s">
        <v>20</v>
      </c>
      <c r="C258" s="6"/>
      <c r="D258" s="73" t="s">
        <v>689</v>
      </c>
      <c r="E258" s="65" t="s">
        <v>385</v>
      </c>
      <c r="F258" s="77">
        <v>185</v>
      </c>
      <c r="G258" s="81"/>
      <c r="H258" s="28">
        <f>F258*ROUND(G258,2)</f>
        <v>0</v>
      </c>
    </row>
    <row r="259" spans="1:8" ht="11.25" customHeight="1" x14ac:dyDescent="0.25">
      <c r="A259" s="13"/>
      <c r="B259" s="17"/>
      <c r="C259" s="6"/>
      <c r="D259" s="22"/>
      <c r="E259" s="64"/>
      <c r="F259" s="76"/>
      <c r="G259" s="80"/>
      <c r="H259" s="28"/>
    </row>
    <row r="260" spans="1:8" ht="11.85" customHeight="1" x14ac:dyDescent="0.25">
      <c r="A260" s="13"/>
      <c r="B260" s="17"/>
      <c r="C260" s="6"/>
      <c r="D260" s="74" t="s">
        <v>461</v>
      </c>
      <c r="E260" s="64"/>
      <c r="F260" s="76"/>
      <c r="G260" s="80"/>
      <c r="H260" s="28"/>
    </row>
    <row r="261" spans="1:8" ht="11.25" customHeight="1" x14ac:dyDescent="0.25">
      <c r="A261" s="13"/>
      <c r="B261" s="17"/>
      <c r="C261" s="6"/>
      <c r="D261" s="22"/>
      <c r="E261" s="64"/>
      <c r="F261" s="76"/>
      <c r="G261" s="80"/>
      <c r="H261" s="28"/>
    </row>
    <row r="262" spans="1:8" ht="11.25" customHeight="1" x14ac:dyDescent="0.25">
      <c r="A262" s="13"/>
      <c r="B262" s="17"/>
      <c r="C262" s="6"/>
      <c r="D262" s="73" t="s">
        <v>690</v>
      </c>
      <c r="E262" s="64"/>
      <c r="F262" s="76"/>
      <c r="G262" s="80"/>
      <c r="H262" s="28"/>
    </row>
    <row r="263" spans="1:8" ht="11.25" customHeight="1" x14ac:dyDescent="0.25">
      <c r="A263" s="14" t="s">
        <v>691</v>
      </c>
      <c r="B263" s="18" t="s">
        <v>23</v>
      </c>
      <c r="C263" s="6"/>
      <c r="D263" s="73" t="s">
        <v>692</v>
      </c>
      <c r="E263" s="65" t="s">
        <v>385</v>
      </c>
      <c r="F263" s="77">
        <v>25</v>
      </c>
      <c r="G263" s="81"/>
      <c r="H263" s="28">
        <f>F263*ROUND(G263,2)</f>
        <v>0</v>
      </c>
    </row>
    <row r="264" spans="1:8" ht="11.25" customHeight="1" x14ac:dyDescent="0.25">
      <c r="A264" s="13"/>
      <c r="B264" s="17"/>
      <c r="C264" s="6"/>
      <c r="D264" s="22"/>
      <c r="E264" s="64"/>
      <c r="F264" s="76"/>
      <c r="G264" s="80"/>
      <c r="H264" s="28"/>
    </row>
    <row r="265" spans="1:8" ht="11.85" customHeight="1" x14ac:dyDescent="0.25">
      <c r="A265" s="13"/>
      <c r="B265" s="17"/>
      <c r="C265" s="6"/>
      <c r="D265" s="21" t="s">
        <v>693</v>
      </c>
      <c r="E265" s="64"/>
      <c r="F265" s="76"/>
      <c r="G265" s="80"/>
      <c r="H265" s="28"/>
    </row>
    <row r="266" spans="1:8" ht="11.25" customHeight="1" x14ac:dyDescent="0.25">
      <c r="A266" s="13"/>
      <c r="B266" s="17"/>
      <c r="C266" s="6"/>
      <c r="D266" s="22"/>
      <c r="E266" s="64"/>
      <c r="F266" s="76"/>
      <c r="G266" s="80"/>
      <c r="H266" s="28"/>
    </row>
    <row r="267" spans="1:8" ht="11.85" customHeight="1" x14ac:dyDescent="0.25">
      <c r="A267" s="13"/>
      <c r="B267" s="17"/>
      <c r="C267" s="6"/>
      <c r="D267" s="74" t="s">
        <v>694</v>
      </c>
      <c r="E267" s="64"/>
      <c r="F267" s="76"/>
      <c r="G267" s="80"/>
      <c r="H267" s="28"/>
    </row>
    <row r="268" spans="1:8" ht="11.25" customHeight="1" x14ac:dyDescent="0.25">
      <c r="A268" s="13"/>
      <c r="B268" s="17"/>
      <c r="C268" s="6"/>
      <c r="D268" s="22"/>
      <c r="E268" s="64"/>
      <c r="F268" s="76"/>
      <c r="G268" s="80"/>
      <c r="H268" s="28"/>
    </row>
    <row r="269" spans="1:8" ht="11.85" customHeight="1" x14ac:dyDescent="0.25">
      <c r="A269" s="13"/>
      <c r="B269" s="17"/>
      <c r="C269" s="6"/>
      <c r="D269" s="74" t="s">
        <v>695</v>
      </c>
      <c r="E269" s="64"/>
      <c r="F269" s="76"/>
      <c r="G269" s="80"/>
      <c r="H269" s="28"/>
    </row>
    <row r="270" spans="1:8" ht="11.25" customHeight="1" x14ac:dyDescent="0.25">
      <c r="A270" s="13"/>
      <c r="B270" s="17"/>
      <c r="C270" s="6"/>
      <c r="D270" s="22"/>
      <c r="E270" s="64"/>
      <c r="F270" s="76"/>
      <c r="G270" s="80"/>
      <c r="H270" s="28"/>
    </row>
    <row r="271" spans="1:8" ht="11.25" customHeight="1" x14ac:dyDescent="0.25">
      <c r="A271" s="14" t="s">
        <v>696</v>
      </c>
      <c r="B271" s="18" t="s">
        <v>27</v>
      </c>
      <c r="C271" s="6"/>
      <c r="D271" s="73" t="s">
        <v>468</v>
      </c>
      <c r="E271" s="65" t="s">
        <v>366</v>
      </c>
      <c r="F271" s="77">
        <v>34</v>
      </c>
      <c r="G271" s="81"/>
      <c r="H271" s="28">
        <f>F271*ROUND(G271,2)</f>
        <v>0</v>
      </c>
    </row>
    <row r="272" spans="1:8" ht="11.25" customHeight="1" x14ac:dyDescent="0.25">
      <c r="A272" s="13"/>
      <c r="B272" s="17"/>
      <c r="C272" s="6"/>
      <c r="D272" s="22"/>
      <c r="E272" s="64"/>
      <c r="F272" s="76"/>
      <c r="G272" s="80"/>
      <c r="H272" s="28"/>
    </row>
    <row r="273" spans="1:8" ht="11.85" customHeight="1" x14ac:dyDescent="0.25">
      <c r="A273" s="13"/>
      <c r="B273" s="17"/>
      <c r="C273" s="6"/>
      <c r="D273" s="74" t="s">
        <v>697</v>
      </c>
      <c r="E273" s="64"/>
      <c r="F273" s="76"/>
      <c r="G273" s="80"/>
      <c r="H273" s="28"/>
    </row>
    <row r="274" spans="1:8" ht="11.85" customHeight="1" x14ac:dyDescent="0.25">
      <c r="A274" s="13"/>
      <c r="B274" s="17"/>
      <c r="C274" s="6"/>
      <c r="D274" s="74" t="s">
        <v>698</v>
      </c>
      <c r="E274" s="64"/>
      <c r="F274" s="76"/>
      <c r="G274" s="80"/>
      <c r="H274" s="28"/>
    </row>
    <row r="275" spans="1:8" ht="11.25" customHeight="1" x14ac:dyDescent="0.25">
      <c r="A275" s="13"/>
      <c r="B275" s="17"/>
      <c r="C275" s="6"/>
      <c r="D275" s="22"/>
      <c r="E275" s="64"/>
      <c r="F275" s="76"/>
      <c r="G275" s="80"/>
      <c r="H275" s="28"/>
    </row>
    <row r="276" spans="1:8" ht="11.25" customHeight="1" x14ac:dyDescent="0.25">
      <c r="A276" s="14" t="s">
        <v>699</v>
      </c>
      <c r="B276" s="18" t="s">
        <v>29</v>
      </c>
      <c r="C276" s="6"/>
      <c r="D276" s="73" t="s">
        <v>461</v>
      </c>
      <c r="E276" s="65" t="s">
        <v>366</v>
      </c>
      <c r="F276" s="77">
        <v>8</v>
      </c>
      <c r="G276" s="81"/>
      <c r="H276" s="28">
        <f>F276*ROUND(G276,2)</f>
        <v>0</v>
      </c>
    </row>
    <row r="277" spans="1:8" ht="11.25" customHeight="1" x14ac:dyDescent="0.25">
      <c r="A277" s="13"/>
      <c r="B277" s="17"/>
      <c r="C277" s="6"/>
      <c r="D277" s="22"/>
      <c r="E277" s="64"/>
      <c r="F277" s="76"/>
      <c r="G277" s="80"/>
      <c r="H277" s="28"/>
    </row>
    <row r="278" spans="1:8" ht="11.25" customHeight="1" x14ac:dyDescent="0.25">
      <c r="A278" s="13"/>
      <c r="B278" s="17"/>
      <c r="C278" s="6"/>
      <c r="D278" s="73" t="s">
        <v>700</v>
      </c>
      <c r="E278" s="64"/>
      <c r="F278" s="76"/>
      <c r="G278" s="80"/>
      <c r="H278" s="28"/>
    </row>
    <row r="279" spans="1:8" ht="11.25" customHeight="1" x14ac:dyDescent="0.25">
      <c r="A279" s="14" t="s">
        <v>701</v>
      </c>
      <c r="B279" s="18" t="s">
        <v>31</v>
      </c>
      <c r="C279" s="6"/>
      <c r="D279" s="73" t="s">
        <v>702</v>
      </c>
      <c r="E279" s="65" t="s">
        <v>523</v>
      </c>
      <c r="F279" s="77">
        <v>2</v>
      </c>
      <c r="G279" s="81"/>
      <c r="H279" s="28">
        <f>F279*ROUND(G279,2)</f>
        <v>0</v>
      </c>
    </row>
    <row r="280" spans="1:8" ht="11.25" customHeight="1" x14ac:dyDescent="0.25">
      <c r="A280" s="13"/>
      <c r="B280" s="17"/>
      <c r="C280" s="6"/>
      <c r="D280" s="22"/>
      <c r="E280" s="64"/>
      <c r="F280" s="76"/>
      <c r="G280" s="80"/>
      <c r="H280" s="28"/>
    </row>
    <row r="281" spans="1:8" ht="11.85" customHeight="1" x14ac:dyDescent="0.25">
      <c r="A281" s="13"/>
      <c r="B281" s="17"/>
      <c r="C281" s="6"/>
      <c r="D281" s="74" t="s">
        <v>703</v>
      </c>
      <c r="E281" s="64"/>
      <c r="F281" s="76"/>
      <c r="G281" s="80"/>
      <c r="H281" s="28"/>
    </row>
    <row r="282" spans="1:8" ht="11.85" customHeight="1" x14ac:dyDescent="0.25">
      <c r="A282" s="13"/>
      <c r="B282" s="17"/>
      <c r="C282" s="6"/>
      <c r="D282" s="74">
        <v>314</v>
      </c>
      <c r="E282" s="64"/>
      <c r="F282" s="76"/>
      <c r="G282" s="80"/>
      <c r="H282" s="28"/>
    </row>
    <row r="283" spans="1:8" ht="11.25" customHeight="1" x14ac:dyDescent="0.25">
      <c r="A283" s="13"/>
      <c r="B283" s="17"/>
      <c r="C283" s="6"/>
      <c r="D283" s="22"/>
      <c r="E283" s="64"/>
      <c r="F283" s="76"/>
      <c r="G283" s="80"/>
      <c r="H283" s="28"/>
    </row>
    <row r="284" spans="1:8" ht="11.25" customHeight="1" x14ac:dyDescent="0.25">
      <c r="A284" s="14" t="s">
        <v>704</v>
      </c>
      <c r="B284" s="18" t="s">
        <v>33</v>
      </c>
      <c r="C284" s="6"/>
      <c r="D284" s="73" t="s">
        <v>705</v>
      </c>
      <c r="E284" s="65" t="s">
        <v>523</v>
      </c>
      <c r="F284" s="77">
        <v>2</v>
      </c>
      <c r="G284" s="81"/>
      <c r="H284" s="28">
        <f>F284*ROUND(G284,2)</f>
        <v>0</v>
      </c>
    </row>
    <row r="285" spans="1:8" ht="11.25" customHeight="1" x14ac:dyDescent="0.25">
      <c r="A285" s="13"/>
      <c r="B285" s="17"/>
      <c r="C285" s="6"/>
      <c r="D285" s="22"/>
      <c r="E285" s="64"/>
      <c r="F285" s="76"/>
      <c r="G285" s="80"/>
      <c r="H285" s="28"/>
    </row>
    <row r="286" spans="1:8" ht="11.25" customHeight="1" x14ac:dyDescent="0.25">
      <c r="A286" s="14" t="s">
        <v>706</v>
      </c>
      <c r="B286" s="18" t="s">
        <v>36</v>
      </c>
      <c r="C286" s="6"/>
      <c r="D286" s="73" t="s">
        <v>707</v>
      </c>
      <c r="E286" s="65" t="s">
        <v>523</v>
      </c>
      <c r="F286" s="77">
        <v>2</v>
      </c>
      <c r="G286" s="81"/>
      <c r="H286" s="28">
        <f>F286*ROUND(G286,2)</f>
        <v>0</v>
      </c>
    </row>
    <row r="287" spans="1:8" ht="11.25" customHeight="1" x14ac:dyDescent="0.25">
      <c r="A287" s="13"/>
      <c r="B287" s="17"/>
      <c r="C287" s="6"/>
      <c r="D287" s="22"/>
      <c r="E287" s="64"/>
      <c r="F287" s="76"/>
      <c r="G287" s="80"/>
      <c r="H287" s="28"/>
    </row>
    <row r="288" spans="1:8" ht="11.25" customHeight="1" x14ac:dyDescent="0.25">
      <c r="A288" s="14" t="s">
        <v>708</v>
      </c>
      <c r="B288" s="18" t="s">
        <v>38</v>
      </c>
      <c r="C288" s="6"/>
      <c r="D288" s="73" t="s">
        <v>468</v>
      </c>
      <c r="E288" s="65" t="s">
        <v>366</v>
      </c>
      <c r="F288" s="77">
        <v>17</v>
      </c>
      <c r="G288" s="81"/>
      <c r="H288" s="28">
        <f>F288*ROUND(G288,2)</f>
        <v>0</v>
      </c>
    </row>
    <row r="289" spans="1:8" ht="11.25" customHeight="1" x14ac:dyDescent="0.25">
      <c r="A289" s="13"/>
      <c r="B289" s="17"/>
      <c r="C289" s="6"/>
      <c r="D289" s="22"/>
      <c r="E289" s="64"/>
      <c r="F289" s="76"/>
      <c r="G289" s="80"/>
      <c r="H289" s="28"/>
    </row>
    <row r="290" spans="1:8" ht="11.25" customHeight="1" x14ac:dyDescent="0.25">
      <c r="A290" s="14" t="s">
        <v>709</v>
      </c>
      <c r="B290" s="18" t="s">
        <v>40</v>
      </c>
      <c r="C290" s="6"/>
      <c r="D290" s="73" t="s">
        <v>710</v>
      </c>
      <c r="E290" s="65" t="s">
        <v>523</v>
      </c>
      <c r="F290" s="77">
        <v>2</v>
      </c>
      <c r="G290" s="81"/>
      <c r="H290" s="28">
        <f>F290*ROUND(G290,2)</f>
        <v>0</v>
      </c>
    </row>
    <row r="291" spans="1:8" s="9" customFormat="1" ht="44.65" customHeight="1" x14ac:dyDescent="0.25">
      <c r="A291" s="15"/>
      <c r="B291" s="19"/>
      <c r="C291" s="8"/>
      <c r="D291" s="24"/>
      <c r="E291" s="67"/>
      <c r="F291" s="78"/>
      <c r="G291" s="82"/>
      <c r="H291" s="29"/>
    </row>
    <row r="292" spans="1:8" ht="28.7" customHeight="1" x14ac:dyDescent="0.25">
      <c r="A292" s="34"/>
      <c r="B292" s="35"/>
      <c r="C292" s="36"/>
      <c r="D292" s="37" t="s">
        <v>711</v>
      </c>
      <c r="E292" s="36"/>
      <c r="F292" s="36"/>
      <c r="G292" s="38" t="s">
        <v>62</v>
      </c>
      <c r="H292" s="41">
        <f>SUM(H236:H291)</f>
        <v>0</v>
      </c>
    </row>
    <row r="293" spans="1:8" ht="21.6" customHeight="1" x14ac:dyDescent="0.25">
      <c r="A293" s="1" t="s">
        <v>0</v>
      </c>
      <c r="B293" s="2" t="s">
        <v>1</v>
      </c>
      <c r="C293" s="3"/>
      <c r="D293" s="2" t="s">
        <v>2</v>
      </c>
      <c r="E293" s="61" t="s">
        <v>3</v>
      </c>
      <c r="F293" s="5" t="s">
        <v>4</v>
      </c>
      <c r="G293" s="5" t="s">
        <v>5</v>
      </c>
      <c r="H293" s="5" t="s">
        <v>6</v>
      </c>
    </row>
    <row r="294" spans="1:8" ht="11.25" customHeight="1" x14ac:dyDescent="0.25">
      <c r="A294" s="12"/>
      <c r="B294" s="16"/>
      <c r="D294" s="20"/>
      <c r="E294" s="63"/>
      <c r="F294" s="75"/>
      <c r="G294" s="79"/>
      <c r="H294" s="32"/>
    </row>
    <row r="295" spans="1:8" ht="11.85" customHeight="1" x14ac:dyDescent="0.25">
      <c r="A295" s="13"/>
      <c r="B295" s="17"/>
      <c r="C295" s="6"/>
      <c r="D295" s="74" t="s">
        <v>712</v>
      </c>
      <c r="E295" s="64"/>
      <c r="F295" s="76"/>
      <c r="G295" s="80"/>
      <c r="H295" s="28"/>
    </row>
    <row r="296" spans="1:8" ht="11.25" customHeight="1" x14ac:dyDescent="0.25">
      <c r="A296" s="13"/>
      <c r="B296" s="17"/>
      <c r="C296" s="6"/>
      <c r="D296" s="22"/>
      <c r="E296" s="64"/>
      <c r="F296" s="76"/>
      <c r="G296" s="80"/>
      <c r="H296" s="28"/>
    </row>
    <row r="297" spans="1:8" ht="11.25" customHeight="1" x14ac:dyDescent="0.25">
      <c r="A297" s="14" t="s">
        <v>713</v>
      </c>
      <c r="B297" s="18" t="s">
        <v>13</v>
      </c>
      <c r="C297" s="6"/>
      <c r="D297" s="73" t="s">
        <v>468</v>
      </c>
      <c r="E297" s="65" t="s">
        <v>366</v>
      </c>
      <c r="F297" s="77">
        <v>17</v>
      </c>
      <c r="G297" s="81"/>
      <c r="H297" s="28">
        <f>F297*ROUND(G297,2)</f>
        <v>0</v>
      </c>
    </row>
    <row r="298" spans="1:8" ht="11.25" customHeight="1" x14ac:dyDescent="0.25">
      <c r="A298" s="13"/>
      <c r="B298" s="17"/>
      <c r="C298" s="6"/>
      <c r="D298" s="22"/>
      <c r="E298" s="64"/>
      <c r="F298" s="76"/>
      <c r="G298" s="80"/>
      <c r="H298" s="28"/>
    </row>
    <row r="299" spans="1:8" ht="11.85" customHeight="1" x14ac:dyDescent="0.25">
      <c r="A299" s="13"/>
      <c r="B299" s="17"/>
      <c r="C299" s="6"/>
      <c r="D299" s="74" t="s">
        <v>714</v>
      </c>
      <c r="E299" s="64"/>
      <c r="F299" s="76"/>
      <c r="G299" s="80"/>
      <c r="H299" s="28"/>
    </row>
    <row r="300" spans="1:8" ht="11.25" customHeight="1" x14ac:dyDescent="0.25">
      <c r="A300" s="13"/>
      <c r="B300" s="17"/>
      <c r="C300" s="6"/>
      <c r="D300" s="22"/>
      <c r="E300" s="64"/>
      <c r="F300" s="76"/>
      <c r="G300" s="80"/>
      <c r="H300" s="28"/>
    </row>
    <row r="301" spans="1:8" ht="11.25" customHeight="1" x14ac:dyDescent="0.25">
      <c r="A301" s="14" t="s">
        <v>715</v>
      </c>
      <c r="B301" s="18" t="s">
        <v>17</v>
      </c>
      <c r="C301" s="6"/>
      <c r="D301" s="73" t="s">
        <v>686</v>
      </c>
      <c r="E301" s="65" t="s">
        <v>366</v>
      </c>
      <c r="F301" s="77">
        <v>22</v>
      </c>
      <c r="G301" s="81"/>
      <c r="H301" s="28">
        <f>F301*ROUND(G301,2)</f>
        <v>0</v>
      </c>
    </row>
    <row r="302" spans="1:8" ht="11.25" customHeight="1" x14ac:dyDescent="0.25">
      <c r="A302" s="13"/>
      <c r="B302" s="17"/>
      <c r="C302" s="6"/>
      <c r="D302" s="22"/>
      <c r="E302" s="64"/>
      <c r="F302" s="76"/>
      <c r="G302" s="80"/>
      <c r="H302" s="28"/>
    </row>
    <row r="303" spans="1:8" ht="11.85" customHeight="1" x14ac:dyDescent="0.25">
      <c r="A303" s="13"/>
      <c r="B303" s="17"/>
      <c r="C303" s="6"/>
      <c r="D303" s="74" t="s">
        <v>716</v>
      </c>
      <c r="E303" s="64"/>
      <c r="F303" s="76"/>
      <c r="G303" s="80"/>
      <c r="H303" s="28"/>
    </row>
    <row r="304" spans="1:8" ht="11.25" customHeight="1" x14ac:dyDescent="0.25">
      <c r="A304" s="13"/>
      <c r="B304" s="17"/>
      <c r="C304" s="6"/>
      <c r="D304" s="22"/>
      <c r="E304" s="64"/>
      <c r="F304" s="76"/>
      <c r="G304" s="80"/>
      <c r="H304" s="28"/>
    </row>
    <row r="305" spans="1:8" ht="11.25" customHeight="1" x14ac:dyDescent="0.25">
      <c r="A305" s="14" t="s">
        <v>717</v>
      </c>
      <c r="B305" s="18" t="s">
        <v>20</v>
      </c>
      <c r="C305" s="6"/>
      <c r="D305" s="73" t="s">
        <v>718</v>
      </c>
      <c r="E305" s="65" t="s">
        <v>15</v>
      </c>
      <c r="F305" s="77">
        <v>1</v>
      </c>
      <c r="G305" s="81"/>
      <c r="H305" s="28">
        <f>F305*ROUND(G305,2)</f>
        <v>0</v>
      </c>
    </row>
    <row r="306" spans="1:8" ht="11.25" customHeight="1" x14ac:dyDescent="0.25">
      <c r="A306" s="13"/>
      <c r="B306" s="17"/>
      <c r="C306" s="6"/>
      <c r="D306" s="22"/>
      <c r="E306" s="64"/>
      <c r="F306" s="76"/>
      <c r="G306" s="80"/>
      <c r="H306" s="28"/>
    </row>
    <row r="307" spans="1:8" ht="11.85" customHeight="1" x14ac:dyDescent="0.25">
      <c r="A307" s="13"/>
      <c r="B307" s="17"/>
      <c r="C307" s="6"/>
      <c r="D307" s="21" t="s">
        <v>719</v>
      </c>
      <c r="E307" s="64"/>
      <c r="F307" s="76"/>
      <c r="G307" s="80"/>
      <c r="H307" s="28"/>
    </row>
    <row r="308" spans="1:8" ht="11.85" customHeight="1" x14ac:dyDescent="0.25">
      <c r="A308" s="13"/>
      <c r="B308" s="17"/>
      <c r="C308" s="6"/>
      <c r="D308" s="21" t="s">
        <v>720</v>
      </c>
      <c r="E308" s="64"/>
      <c r="F308" s="76"/>
      <c r="G308" s="80"/>
      <c r="H308" s="28"/>
    </row>
    <row r="309" spans="1:8" ht="11.25" customHeight="1" x14ac:dyDescent="0.25">
      <c r="A309" s="13"/>
      <c r="B309" s="17"/>
      <c r="C309" s="6"/>
      <c r="D309" s="22"/>
      <c r="E309" s="64"/>
      <c r="F309" s="76"/>
      <c r="G309" s="80"/>
      <c r="H309" s="28"/>
    </row>
    <row r="310" spans="1:8" ht="11.85" customHeight="1" x14ac:dyDescent="0.25">
      <c r="A310" s="13"/>
      <c r="B310" s="17"/>
      <c r="C310" s="6"/>
      <c r="D310" s="21" t="s">
        <v>721</v>
      </c>
      <c r="E310" s="64"/>
      <c r="F310" s="76"/>
      <c r="G310" s="80"/>
      <c r="H310" s="28"/>
    </row>
    <row r="311" spans="1:8" ht="11.25" customHeight="1" x14ac:dyDescent="0.25">
      <c r="A311" s="13"/>
      <c r="B311" s="17"/>
      <c r="C311" s="6"/>
      <c r="D311" s="22"/>
      <c r="E311" s="64"/>
      <c r="F311" s="76"/>
      <c r="G311" s="80"/>
      <c r="H311" s="28"/>
    </row>
    <row r="312" spans="1:8" ht="11.85" customHeight="1" x14ac:dyDescent="0.25">
      <c r="A312" s="13"/>
      <c r="B312" s="17"/>
      <c r="C312" s="6"/>
      <c r="D312" s="74" t="s">
        <v>722</v>
      </c>
      <c r="E312" s="64"/>
      <c r="F312" s="76"/>
      <c r="G312" s="80"/>
      <c r="H312" s="28"/>
    </row>
    <row r="313" spans="1:8" ht="11.25" customHeight="1" x14ac:dyDescent="0.25">
      <c r="A313" s="13"/>
      <c r="B313" s="17"/>
      <c r="C313" s="6"/>
      <c r="D313" s="22"/>
      <c r="E313" s="64"/>
      <c r="F313" s="76"/>
      <c r="G313" s="80"/>
      <c r="H313" s="28"/>
    </row>
    <row r="314" spans="1:8" ht="11.85" customHeight="1" x14ac:dyDescent="0.25">
      <c r="A314" s="13"/>
      <c r="B314" s="17"/>
      <c r="C314" s="6"/>
      <c r="D314" s="74" t="s">
        <v>723</v>
      </c>
      <c r="E314" s="64"/>
      <c r="F314" s="76"/>
      <c r="G314" s="80"/>
      <c r="H314" s="28"/>
    </row>
    <row r="315" spans="1:8" ht="11.25" customHeight="1" x14ac:dyDescent="0.25">
      <c r="A315" s="13"/>
      <c r="B315" s="17"/>
      <c r="C315" s="6"/>
      <c r="D315" s="22"/>
      <c r="E315" s="64"/>
      <c r="F315" s="76"/>
      <c r="G315" s="80"/>
      <c r="H315" s="28"/>
    </row>
    <row r="316" spans="1:8" ht="11.25" customHeight="1" x14ac:dyDescent="0.25">
      <c r="A316" s="14" t="s">
        <v>724</v>
      </c>
      <c r="B316" s="18" t="s">
        <v>23</v>
      </c>
      <c r="C316" s="6"/>
      <c r="D316" s="73" t="s">
        <v>725</v>
      </c>
      <c r="E316" s="65" t="s">
        <v>385</v>
      </c>
      <c r="F316" s="77">
        <v>1061</v>
      </c>
      <c r="G316" s="81"/>
      <c r="H316" s="28">
        <f>F316*ROUND(G316,2)</f>
        <v>0</v>
      </c>
    </row>
    <row r="317" spans="1:8" ht="11.25" customHeight="1" x14ac:dyDescent="0.25">
      <c r="A317" s="13"/>
      <c r="B317" s="17"/>
      <c r="C317" s="6"/>
      <c r="D317" s="22"/>
      <c r="E317" s="64"/>
      <c r="F317" s="76"/>
      <c r="G317" s="80"/>
      <c r="H317" s="28"/>
    </row>
    <row r="318" spans="1:8" ht="11.85" customHeight="1" x14ac:dyDescent="0.25">
      <c r="A318" s="13"/>
      <c r="B318" s="17"/>
      <c r="C318" s="6"/>
      <c r="D318" s="21" t="s">
        <v>726</v>
      </c>
      <c r="E318" s="64"/>
      <c r="F318" s="76"/>
      <c r="G318" s="80"/>
      <c r="H318" s="28"/>
    </row>
    <row r="319" spans="1:8" ht="11.25" customHeight="1" x14ac:dyDescent="0.25">
      <c r="A319" s="13"/>
      <c r="B319" s="17"/>
      <c r="C319" s="6"/>
      <c r="D319" s="22"/>
      <c r="E319" s="64"/>
      <c r="F319" s="76"/>
      <c r="G319" s="80"/>
      <c r="H319" s="28"/>
    </row>
    <row r="320" spans="1:8" ht="11.85" customHeight="1" x14ac:dyDescent="0.25">
      <c r="A320" s="13"/>
      <c r="B320" s="17"/>
      <c r="C320" s="6"/>
      <c r="D320" s="21" t="s">
        <v>727</v>
      </c>
      <c r="E320" s="64"/>
      <c r="F320" s="76"/>
      <c r="G320" s="80"/>
      <c r="H320" s="28"/>
    </row>
    <row r="321" spans="1:8" ht="11.25" customHeight="1" x14ac:dyDescent="0.25">
      <c r="A321" s="13"/>
      <c r="B321" s="17"/>
      <c r="C321" s="6"/>
      <c r="D321" s="22"/>
      <c r="E321" s="64"/>
      <c r="F321" s="76"/>
      <c r="G321" s="80"/>
      <c r="H321" s="28"/>
    </row>
    <row r="322" spans="1:8" ht="11.85" customHeight="1" x14ac:dyDescent="0.25">
      <c r="A322" s="13"/>
      <c r="B322" s="17"/>
      <c r="C322" s="6"/>
      <c r="D322" s="74" t="s">
        <v>728</v>
      </c>
      <c r="E322" s="64"/>
      <c r="F322" s="76"/>
      <c r="G322" s="80"/>
      <c r="H322" s="28"/>
    </row>
    <row r="323" spans="1:8" ht="11.25" customHeight="1" x14ac:dyDescent="0.25">
      <c r="A323" s="13"/>
      <c r="B323" s="17"/>
      <c r="C323" s="6"/>
      <c r="D323" s="22"/>
      <c r="E323" s="64"/>
      <c r="F323" s="76"/>
      <c r="G323" s="80"/>
      <c r="H323" s="28"/>
    </row>
    <row r="324" spans="1:8" ht="11.25" customHeight="1" x14ac:dyDescent="0.25">
      <c r="A324" s="13"/>
      <c r="B324" s="17"/>
      <c r="C324" s="6"/>
      <c r="D324" s="73" t="s">
        <v>729</v>
      </c>
      <c r="E324" s="64"/>
      <c r="F324" s="76"/>
      <c r="G324" s="80"/>
      <c r="H324" s="28"/>
    </row>
    <row r="325" spans="1:8" ht="11.25" customHeight="1" x14ac:dyDescent="0.25">
      <c r="A325" s="14" t="s">
        <v>730</v>
      </c>
      <c r="B325" s="18" t="s">
        <v>27</v>
      </c>
      <c r="C325" s="6"/>
      <c r="D325" s="73" t="s">
        <v>731</v>
      </c>
      <c r="E325" s="65" t="s">
        <v>366</v>
      </c>
      <c r="F325" s="77">
        <v>8</v>
      </c>
      <c r="G325" s="81"/>
      <c r="H325" s="28">
        <f>F325*ROUND(G325,2)</f>
        <v>0</v>
      </c>
    </row>
    <row r="326" spans="1:8" ht="11.25" customHeight="1" x14ac:dyDescent="0.25">
      <c r="A326" s="13"/>
      <c r="B326" s="17"/>
      <c r="C326" s="6"/>
      <c r="D326" s="22"/>
      <c r="E326" s="64"/>
      <c r="F326" s="76"/>
      <c r="G326" s="80"/>
      <c r="H326" s="28"/>
    </row>
    <row r="327" spans="1:8" ht="11.25" customHeight="1" x14ac:dyDescent="0.25">
      <c r="A327" s="13"/>
      <c r="B327" s="17"/>
      <c r="C327" s="6"/>
      <c r="D327" s="73" t="s">
        <v>729</v>
      </c>
      <c r="E327" s="64"/>
      <c r="F327" s="76"/>
      <c r="G327" s="80"/>
      <c r="H327" s="28"/>
    </row>
    <row r="328" spans="1:8" ht="11.25" customHeight="1" x14ac:dyDescent="0.25">
      <c r="A328" s="14" t="s">
        <v>732</v>
      </c>
      <c r="B328" s="18" t="s">
        <v>29</v>
      </c>
      <c r="C328" s="6"/>
      <c r="D328" s="73" t="s">
        <v>733</v>
      </c>
      <c r="E328" s="65" t="s">
        <v>366</v>
      </c>
      <c r="F328" s="77">
        <v>3</v>
      </c>
      <c r="G328" s="81"/>
      <c r="H328" s="28">
        <f>F328*ROUND(G328,2)</f>
        <v>0</v>
      </c>
    </row>
    <row r="329" spans="1:8" ht="11.25" customHeight="1" x14ac:dyDescent="0.25">
      <c r="A329" s="13"/>
      <c r="B329" s="17"/>
      <c r="C329" s="6"/>
      <c r="D329" s="22"/>
      <c r="E329" s="64"/>
      <c r="F329" s="76"/>
      <c r="G329" s="80"/>
      <c r="H329" s="28"/>
    </row>
    <row r="330" spans="1:8" ht="11.25" customHeight="1" x14ac:dyDescent="0.25">
      <c r="A330" s="13"/>
      <c r="B330" s="17"/>
      <c r="C330" s="6"/>
      <c r="D330" s="73" t="s">
        <v>734</v>
      </c>
      <c r="E330" s="64"/>
      <c r="F330" s="76"/>
      <c r="G330" s="80"/>
      <c r="H330" s="28"/>
    </row>
    <row r="331" spans="1:8" ht="11.25" customHeight="1" x14ac:dyDescent="0.25">
      <c r="A331" s="14" t="s">
        <v>735</v>
      </c>
      <c r="B331" s="18" t="s">
        <v>31</v>
      </c>
      <c r="C331" s="6"/>
      <c r="D331" s="73" t="s">
        <v>736</v>
      </c>
      <c r="E331" s="65" t="s">
        <v>523</v>
      </c>
      <c r="F331" s="77">
        <v>2</v>
      </c>
      <c r="G331" s="81"/>
      <c r="H331" s="28">
        <f>F331*ROUND(G331,2)</f>
        <v>0</v>
      </c>
    </row>
    <row r="332" spans="1:8" ht="11.25" customHeight="1" x14ac:dyDescent="0.25">
      <c r="A332" s="13"/>
      <c r="B332" s="17"/>
      <c r="C332" s="6"/>
      <c r="D332" s="22"/>
      <c r="E332" s="64"/>
      <c r="F332" s="76"/>
      <c r="G332" s="80"/>
      <c r="H332" s="28"/>
    </row>
    <row r="333" spans="1:8" ht="11.25" customHeight="1" x14ac:dyDescent="0.25">
      <c r="A333" s="13"/>
      <c r="B333" s="17"/>
      <c r="C333" s="6"/>
      <c r="D333" s="73" t="s">
        <v>737</v>
      </c>
      <c r="E333" s="64"/>
      <c r="F333" s="76"/>
      <c r="G333" s="80"/>
      <c r="H333" s="28"/>
    </row>
    <row r="334" spans="1:8" ht="11.25" customHeight="1" x14ac:dyDescent="0.25">
      <c r="A334" s="14" t="s">
        <v>738</v>
      </c>
      <c r="B334" s="18" t="s">
        <v>33</v>
      </c>
      <c r="C334" s="6"/>
      <c r="D334" s="73" t="s">
        <v>739</v>
      </c>
      <c r="E334" s="65" t="s">
        <v>523</v>
      </c>
      <c r="F334" s="77">
        <v>2</v>
      </c>
      <c r="G334" s="81"/>
      <c r="H334" s="28">
        <f>F334*ROUND(G334,2)</f>
        <v>0</v>
      </c>
    </row>
    <row r="335" spans="1:8" ht="11.25" customHeight="1" x14ac:dyDescent="0.25">
      <c r="A335" s="13"/>
      <c r="B335" s="17"/>
      <c r="C335" s="6"/>
      <c r="D335" s="22"/>
      <c r="E335" s="64"/>
      <c r="F335" s="76"/>
      <c r="G335" s="80"/>
      <c r="H335" s="28"/>
    </row>
    <row r="336" spans="1:8" ht="11.25" customHeight="1" x14ac:dyDescent="0.25">
      <c r="A336" s="13"/>
      <c r="B336" s="17"/>
      <c r="C336" s="6"/>
      <c r="D336" s="73" t="s">
        <v>740</v>
      </c>
      <c r="E336" s="64"/>
      <c r="F336" s="76"/>
      <c r="G336" s="80"/>
      <c r="H336" s="28"/>
    </row>
    <row r="337" spans="1:8" ht="11.25" customHeight="1" x14ac:dyDescent="0.25">
      <c r="A337" s="14" t="s">
        <v>741</v>
      </c>
      <c r="B337" s="18" t="s">
        <v>36</v>
      </c>
      <c r="C337" s="6"/>
      <c r="D337" s="73" t="s">
        <v>742</v>
      </c>
      <c r="E337" s="65" t="s">
        <v>523</v>
      </c>
      <c r="F337" s="77">
        <v>2</v>
      </c>
      <c r="G337" s="81"/>
      <c r="H337" s="28">
        <f>F337*ROUND(G337,2)</f>
        <v>0</v>
      </c>
    </row>
    <row r="338" spans="1:8" ht="11.25" customHeight="1" x14ac:dyDescent="0.25">
      <c r="A338" s="13"/>
      <c r="B338" s="17"/>
      <c r="C338" s="6"/>
      <c r="D338" s="22"/>
      <c r="E338" s="64"/>
      <c r="F338" s="76"/>
      <c r="G338" s="80"/>
      <c r="H338" s="28"/>
    </row>
    <row r="339" spans="1:8" ht="11.85" customHeight="1" x14ac:dyDescent="0.25">
      <c r="A339" s="13"/>
      <c r="B339" s="17"/>
      <c r="C339" s="6"/>
      <c r="D339" s="74" t="s">
        <v>743</v>
      </c>
      <c r="E339" s="64"/>
      <c r="F339" s="76"/>
      <c r="G339" s="80"/>
      <c r="H339" s="28"/>
    </row>
    <row r="340" spans="1:8" ht="11.25" customHeight="1" x14ac:dyDescent="0.25">
      <c r="A340" s="13"/>
      <c r="B340" s="17"/>
      <c r="C340" s="6"/>
      <c r="D340" s="22"/>
      <c r="E340" s="64"/>
      <c r="F340" s="76"/>
      <c r="G340" s="80"/>
      <c r="H340" s="28"/>
    </row>
    <row r="341" spans="1:8" ht="11.25" customHeight="1" x14ac:dyDescent="0.25">
      <c r="A341" s="13"/>
      <c r="B341" s="17"/>
      <c r="C341" s="6"/>
      <c r="D341" s="73" t="s">
        <v>744</v>
      </c>
      <c r="E341" s="64"/>
      <c r="F341" s="76"/>
      <c r="G341" s="80"/>
      <c r="H341" s="28"/>
    </row>
    <row r="342" spans="1:8" ht="11.25" customHeight="1" x14ac:dyDescent="0.25">
      <c r="A342" s="14" t="s">
        <v>745</v>
      </c>
      <c r="B342" s="18" t="s">
        <v>38</v>
      </c>
      <c r="C342" s="6"/>
      <c r="D342" s="73" t="s">
        <v>746</v>
      </c>
      <c r="E342" s="65" t="s">
        <v>366</v>
      </c>
      <c r="F342" s="77">
        <v>40</v>
      </c>
      <c r="G342" s="81"/>
      <c r="H342" s="28">
        <f>F342*ROUND(G342,2)</f>
        <v>0</v>
      </c>
    </row>
    <row r="343" spans="1:8" ht="11.25" customHeight="1" x14ac:dyDescent="0.25">
      <c r="A343" s="13"/>
      <c r="B343" s="17"/>
      <c r="C343" s="6"/>
      <c r="D343" s="22"/>
      <c r="E343" s="64"/>
      <c r="F343" s="76"/>
      <c r="G343" s="80"/>
      <c r="H343" s="28"/>
    </row>
    <row r="344" spans="1:8" ht="11.25" customHeight="1" x14ac:dyDescent="0.25">
      <c r="A344" s="13"/>
      <c r="B344" s="17"/>
      <c r="C344" s="6"/>
      <c r="D344" s="73" t="s">
        <v>747</v>
      </c>
      <c r="E344" s="64"/>
      <c r="F344" s="76"/>
      <c r="G344" s="80"/>
      <c r="H344" s="28"/>
    </row>
    <row r="345" spans="1:8" ht="11.25" customHeight="1" x14ac:dyDescent="0.25">
      <c r="A345" s="14" t="s">
        <v>748</v>
      </c>
      <c r="B345" s="18" t="s">
        <v>40</v>
      </c>
      <c r="C345" s="6"/>
      <c r="D345" s="73" t="s">
        <v>749</v>
      </c>
      <c r="E345" s="65" t="s">
        <v>366</v>
      </c>
      <c r="F345" s="77">
        <v>170</v>
      </c>
      <c r="G345" s="81"/>
      <c r="H345" s="28">
        <f>F345*ROUND(G345,2)</f>
        <v>0</v>
      </c>
    </row>
    <row r="346" spans="1:8" ht="11.25" customHeight="1" x14ac:dyDescent="0.25">
      <c r="A346" s="13"/>
      <c r="B346" s="17"/>
      <c r="C346" s="6"/>
      <c r="D346" s="22"/>
      <c r="E346" s="64"/>
      <c r="F346" s="76"/>
      <c r="G346" s="80"/>
      <c r="H346" s="28"/>
    </row>
    <row r="347" spans="1:8" ht="11.25" customHeight="1" x14ac:dyDescent="0.25">
      <c r="A347" s="13"/>
      <c r="B347" s="17"/>
      <c r="C347" s="6"/>
      <c r="D347" s="73" t="s">
        <v>750</v>
      </c>
      <c r="E347" s="64"/>
      <c r="F347" s="76"/>
      <c r="G347" s="80"/>
      <c r="H347" s="28"/>
    </row>
    <row r="348" spans="1:8" ht="11.25" customHeight="1" x14ac:dyDescent="0.25">
      <c r="A348" s="14" t="s">
        <v>751</v>
      </c>
      <c r="B348" s="18" t="s">
        <v>42</v>
      </c>
      <c r="C348" s="6"/>
      <c r="D348" s="73" t="s">
        <v>752</v>
      </c>
      <c r="E348" s="65" t="s">
        <v>366</v>
      </c>
      <c r="F348" s="77">
        <v>10</v>
      </c>
      <c r="G348" s="81"/>
      <c r="H348" s="28">
        <f>F348*ROUND(G348,2)</f>
        <v>0</v>
      </c>
    </row>
    <row r="349" spans="1:8" ht="11.25" customHeight="1" x14ac:dyDescent="0.25">
      <c r="A349" s="13"/>
      <c r="B349" s="17"/>
      <c r="C349" s="6"/>
      <c r="D349" s="22"/>
      <c r="E349" s="64"/>
      <c r="F349" s="76"/>
      <c r="G349" s="80"/>
      <c r="H349" s="28"/>
    </row>
    <row r="350" spans="1:8" ht="11.25" customHeight="1" x14ac:dyDescent="0.25">
      <c r="A350" s="13"/>
      <c r="B350" s="17"/>
      <c r="C350" s="6"/>
      <c r="D350" s="73" t="s">
        <v>753</v>
      </c>
      <c r="E350" s="64"/>
      <c r="F350" s="76"/>
      <c r="G350" s="80"/>
      <c r="H350" s="28"/>
    </row>
    <row r="351" spans="1:8" ht="11.25" customHeight="1" x14ac:dyDescent="0.25">
      <c r="A351" s="14" t="s">
        <v>754</v>
      </c>
      <c r="B351" s="18" t="s">
        <v>45</v>
      </c>
      <c r="C351" s="6"/>
      <c r="D351" s="73" t="s">
        <v>755</v>
      </c>
      <c r="E351" s="65" t="s">
        <v>523</v>
      </c>
      <c r="F351" s="77">
        <v>6</v>
      </c>
      <c r="G351" s="81"/>
      <c r="H351" s="28">
        <f>F351*ROUND(G351,2)</f>
        <v>0</v>
      </c>
    </row>
    <row r="352" spans="1:8" s="9" customFormat="1" ht="12.6" customHeight="1" x14ac:dyDescent="0.25">
      <c r="A352" s="15"/>
      <c r="B352" s="19"/>
      <c r="C352" s="8"/>
      <c r="D352" s="24"/>
      <c r="E352" s="67"/>
      <c r="F352" s="78"/>
      <c r="G352" s="82"/>
      <c r="H352" s="29"/>
    </row>
    <row r="353" spans="1:8" ht="28.7" customHeight="1" x14ac:dyDescent="0.25">
      <c r="A353" s="34"/>
      <c r="B353" s="35"/>
      <c r="C353" s="36"/>
      <c r="D353" s="37" t="s">
        <v>756</v>
      </c>
      <c r="E353" s="36"/>
      <c r="F353" s="36"/>
      <c r="G353" s="38" t="s">
        <v>62</v>
      </c>
      <c r="H353" s="41">
        <f>SUM(H294:H352)</f>
        <v>0</v>
      </c>
    </row>
    <row r="354" spans="1:8" ht="21.6" customHeight="1" x14ac:dyDescent="0.25">
      <c r="A354" s="1" t="s">
        <v>0</v>
      </c>
      <c r="B354" s="2" t="s">
        <v>1</v>
      </c>
      <c r="C354" s="3"/>
      <c r="D354" s="2" t="s">
        <v>2</v>
      </c>
      <c r="E354" s="61" t="s">
        <v>3</v>
      </c>
      <c r="F354" s="5" t="s">
        <v>4</v>
      </c>
      <c r="G354" s="5" t="s">
        <v>5</v>
      </c>
      <c r="H354" s="5" t="s">
        <v>6</v>
      </c>
    </row>
    <row r="355" spans="1:8" ht="11.25" customHeight="1" x14ac:dyDescent="0.25">
      <c r="A355" s="12"/>
      <c r="B355" s="16"/>
      <c r="D355" s="20"/>
      <c r="E355" s="63"/>
      <c r="F355" s="75"/>
      <c r="G355" s="79"/>
      <c r="H355" s="32"/>
    </row>
    <row r="356" spans="1:8" ht="11.25" customHeight="1" x14ac:dyDescent="0.25">
      <c r="A356" s="13"/>
      <c r="B356" s="17"/>
      <c r="C356" s="6"/>
      <c r="D356" s="73" t="s">
        <v>753</v>
      </c>
      <c r="E356" s="64"/>
      <c r="F356" s="76"/>
      <c r="G356" s="80"/>
      <c r="H356" s="28"/>
    </row>
    <row r="357" spans="1:8" ht="11.25" customHeight="1" x14ac:dyDescent="0.25">
      <c r="A357" s="14" t="s">
        <v>757</v>
      </c>
      <c r="B357" s="18" t="s">
        <v>13</v>
      </c>
      <c r="C357" s="6"/>
      <c r="D357" s="73" t="s">
        <v>758</v>
      </c>
      <c r="E357" s="65" t="s">
        <v>523</v>
      </c>
      <c r="F357" s="77">
        <v>4</v>
      </c>
      <c r="G357" s="81"/>
      <c r="H357" s="28">
        <f>F357*ROUND(G357,2)</f>
        <v>0</v>
      </c>
    </row>
    <row r="358" spans="1:8" ht="11.25" customHeight="1" x14ac:dyDescent="0.25">
      <c r="A358" s="13"/>
      <c r="B358" s="17"/>
      <c r="C358" s="6"/>
      <c r="D358" s="22"/>
      <c r="E358" s="64"/>
      <c r="F358" s="76"/>
      <c r="G358" s="80"/>
      <c r="H358" s="28"/>
    </row>
    <row r="359" spans="1:8" ht="11.25" customHeight="1" x14ac:dyDescent="0.25">
      <c r="A359" s="13"/>
      <c r="B359" s="17"/>
      <c r="C359" s="6"/>
      <c r="D359" s="73" t="s">
        <v>759</v>
      </c>
      <c r="E359" s="64"/>
      <c r="F359" s="76"/>
      <c r="G359" s="80"/>
      <c r="H359" s="28"/>
    </row>
    <row r="360" spans="1:8" ht="11.25" customHeight="1" x14ac:dyDescent="0.25">
      <c r="A360" s="14" t="s">
        <v>760</v>
      </c>
      <c r="B360" s="18" t="s">
        <v>17</v>
      </c>
      <c r="C360" s="6"/>
      <c r="D360" s="73" t="s">
        <v>761</v>
      </c>
      <c r="E360" s="65" t="s">
        <v>523</v>
      </c>
      <c r="F360" s="77">
        <v>4</v>
      </c>
      <c r="G360" s="81"/>
      <c r="H360" s="28">
        <f>F360*ROUND(G360,2)</f>
        <v>0</v>
      </c>
    </row>
    <row r="361" spans="1:8" ht="11.25" customHeight="1" x14ac:dyDescent="0.25">
      <c r="A361" s="13"/>
      <c r="B361" s="17"/>
      <c r="C361" s="6"/>
      <c r="D361" s="22"/>
      <c r="E361" s="64"/>
      <c r="F361" s="76"/>
      <c r="G361" s="80"/>
      <c r="H361" s="28"/>
    </row>
    <row r="362" spans="1:8" ht="11.25" customHeight="1" x14ac:dyDescent="0.25">
      <c r="A362" s="13"/>
      <c r="B362" s="17"/>
      <c r="C362" s="6"/>
      <c r="D362" s="73" t="s">
        <v>759</v>
      </c>
      <c r="E362" s="64"/>
      <c r="F362" s="76"/>
      <c r="G362" s="80"/>
      <c r="H362" s="28"/>
    </row>
    <row r="363" spans="1:8" ht="11.25" customHeight="1" x14ac:dyDescent="0.25">
      <c r="A363" s="14" t="s">
        <v>762</v>
      </c>
      <c r="B363" s="18" t="s">
        <v>20</v>
      </c>
      <c r="C363" s="6"/>
      <c r="D363" s="73" t="s">
        <v>763</v>
      </c>
      <c r="E363" s="65" t="s">
        <v>523</v>
      </c>
      <c r="F363" s="77">
        <v>4</v>
      </c>
      <c r="G363" s="81"/>
      <c r="H363" s="28">
        <f>F363*ROUND(G363,2)</f>
        <v>0</v>
      </c>
    </row>
    <row r="364" spans="1:8" ht="11.25" customHeight="1" x14ac:dyDescent="0.25">
      <c r="A364" s="13"/>
      <c r="B364" s="17"/>
      <c r="C364" s="6"/>
      <c r="D364" s="22"/>
      <c r="E364" s="64"/>
      <c r="F364" s="76"/>
      <c r="G364" s="80"/>
      <c r="H364" s="28"/>
    </row>
    <row r="365" spans="1:8" ht="11.25" customHeight="1" x14ac:dyDescent="0.25">
      <c r="A365" s="13"/>
      <c r="B365" s="17"/>
      <c r="C365" s="6"/>
      <c r="D365" s="73" t="s">
        <v>764</v>
      </c>
      <c r="E365" s="64"/>
      <c r="F365" s="76"/>
      <c r="G365" s="80"/>
      <c r="H365" s="28"/>
    </row>
    <row r="366" spans="1:8" ht="11.25" customHeight="1" x14ac:dyDescent="0.25">
      <c r="A366" s="13"/>
      <c r="B366" s="17"/>
      <c r="C366" s="6"/>
      <c r="D366" s="73" t="s">
        <v>765</v>
      </c>
      <c r="E366" s="64"/>
      <c r="F366" s="76"/>
      <c r="G366" s="80"/>
      <c r="H366" s="28"/>
    </row>
    <row r="367" spans="1:8" ht="11.25" customHeight="1" x14ac:dyDescent="0.25">
      <c r="A367" s="14" t="s">
        <v>766</v>
      </c>
      <c r="B367" s="18" t="s">
        <v>23</v>
      </c>
      <c r="C367" s="6"/>
      <c r="D367" s="73" t="s">
        <v>767</v>
      </c>
      <c r="E367" s="65" t="s">
        <v>523</v>
      </c>
      <c r="F367" s="77">
        <v>4</v>
      </c>
      <c r="G367" s="81"/>
      <c r="H367" s="28">
        <f>F367*ROUND(G367,2)</f>
        <v>0</v>
      </c>
    </row>
    <row r="368" spans="1:8" ht="11.25" customHeight="1" x14ac:dyDescent="0.25">
      <c r="A368" s="13"/>
      <c r="B368" s="17"/>
      <c r="C368" s="6"/>
      <c r="D368" s="22"/>
      <c r="E368" s="64"/>
      <c r="F368" s="76"/>
      <c r="G368" s="80"/>
      <c r="H368" s="28"/>
    </row>
    <row r="369" spans="1:8" ht="11.25" customHeight="1" x14ac:dyDescent="0.25">
      <c r="A369" s="13"/>
      <c r="B369" s="17"/>
      <c r="C369" s="6"/>
      <c r="D369" s="73" t="s">
        <v>768</v>
      </c>
      <c r="E369" s="64"/>
      <c r="F369" s="76"/>
      <c r="G369" s="80"/>
      <c r="H369" s="28"/>
    </row>
    <row r="370" spans="1:8" ht="11.25" customHeight="1" x14ac:dyDescent="0.25">
      <c r="A370" s="14" t="s">
        <v>769</v>
      </c>
      <c r="B370" s="18" t="s">
        <v>27</v>
      </c>
      <c r="C370" s="6"/>
      <c r="D370" s="73" t="s">
        <v>770</v>
      </c>
      <c r="E370" s="65" t="s">
        <v>523</v>
      </c>
      <c r="F370" s="77">
        <v>12</v>
      </c>
      <c r="G370" s="81"/>
      <c r="H370" s="28">
        <f>F370*ROUND(G370,2)</f>
        <v>0</v>
      </c>
    </row>
    <row r="371" spans="1:8" ht="11.25" customHeight="1" x14ac:dyDescent="0.25">
      <c r="A371" s="13"/>
      <c r="B371" s="17"/>
      <c r="C371" s="6"/>
      <c r="D371" s="22"/>
      <c r="E371" s="64"/>
      <c r="F371" s="76"/>
      <c r="G371" s="80"/>
      <c r="H371" s="28"/>
    </row>
    <row r="372" spans="1:8" ht="11.85" customHeight="1" x14ac:dyDescent="0.25">
      <c r="A372" s="13"/>
      <c r="B372" s="17"/>
      <c r="C372" s="6"/>
      <c r="D372" s="74" t="s">
        <v>718</v>
      </c>
      <c r="E372" s="64"/>
      <c r="F372" s="76"/>
      <c r="G372" s="80"/>
      <c r="H372" s="28"/>
    </row>
    <row r="373" spans="1:8" ht="11.25" customHeight="1" x14ac:dyDescent="0.25">
      <c r="A373" s="13"/>
      <c r="B373" s="17"/>
      <c r="C373" s="6"/>
      <c r="D373" s="22"/>
      <c r="E373" s="64"/>
      <c r="F373" s="76"/>
      <c r="G373" s="80"/>
      <c r="H373" s="28"/>
    </row>
    <row r="374" spans="1:8" ht="11.25" customHeight="1" x14ac:dyDescent="0.25">
      <c r="A374" s="14" t="s">
        <v>771</v>
      </c>
      <c r="B374" s="18" t="s">
        <v>29</v>
      </c>
      <c r="C374" s="6"/>
      <c r="D374" s="73" t="s">
        <v>772</v>
      </c>
      <c r="E374" s="65" t="s">
        <v>15</v>
      </c>
      <c r="F374" s="77">
        <v>1</v>
      </c>
      <c r="G374" s="81"/>
      <c r="H374" s="28">
        <f>F374*ROUND(G374,2)</f>
        <v>0</v>
      </c>
    </row>
    <row r="375" spans="1:8" ht="72" customHeight="1" x14ac:dyDescent="0.25">
      <c r="A375" s="13"/>
      <c r="B375" s="17"/>
      <c r="C375" s="6"/>
      <c r="D375" s="22"/>
      <c r="E375" s="64"/>
      <c r="F375" s="76"/>
      <c r="G375" s="80"/>
      <c r="H375" s="28"/>
    </row>
    <row r="376" spans="1:8" ht="72" customHeight="1" x14ac:dyDescent="0.25">
      <c r="A376" s="12"/>
      <c r="B376" s="44"/>
      <c r="D376" s="46"/>
      <c r="E376" s="68"/>
      <c r="F376" s="84"/>
      <c r="G376" s="86"/>
      <c r="H376" s="27"/>
    </row>
    <row r="377" spans="1:8" ht="72" customHeight="1" x14ac:dyDescent="0.25">
      <c r="A377" s="12"/>
      <c r="B377" s="44"/>
      <c r="D377" s="46"/>
      <c r="E377" s="68"/>
      <c r="F377" s="84"/>
      <c r="G377" s="86"/>
      <c r="H377" s="27"/>
    </row>
    <row r="378" spans="1:8" ht="72" customHeight="1" x14ac:dyDescent="0.25">
      <c r="A378" s="12"/>
      <c r="B378" s="44"/>
      <c r="D378" s="46"/>
      <c r="E378" s="68"/>
      <c r="F378" s="84"/>
      <c r="G378" s="86"/>
      <c r="H378" s="27"/>
    </row>
    <row r="379" spans="1:8" ht="72" customHeight="1" x14ac:dyDescent="0.25">
      <c r="A379" s="12"/>
      <c r="B379" s="44"/>
      <c r="D379" s="46"/>
      <c r="E379" s="68"/>
      <c r="F379" s="84"/>
      <c r="G379" s="86"/>
      <c r="H379" s="27"/>
    </row>
    <row r="380" spans="1:8" ht="72" customHeight="1" x14ac:dyDescent="0.25">
      <c r="A380" s="12"/>
      <c r="B380" s="44"/>
      <c r="D380" s="46"/>
      <c r="E380" s="68"/>
      <c r="F380" s="84"/>
      <c r="G380" s="86"/>
      <c r="H380" s="27"/>
    </row>
    <row r="381" spans="1:8" s="9" customFormat="1" ht="14.85" customHeight="1" x14ac:dyDescent="0.25">
      <c r="A381" s="43"/>
      <c r="B381" s="45"/>
      <c r="D381" s="47"/>
      <c r="E381" s="66"/>
      <c r="F381" s="85"/>
      <c r="G381" s="87"/>
      <c r="H381" s="48"/>
    </row>
    <row r="382" spans="1:8" ht="28.7" customHeight="1" x14ac:dyDescent="0.25">
      <c r="A382" s="34"/>
      <c r="B382" s="35"/>
      <c r="C382" s="36"/>
      <c r="D382" s="37" t="s">
        <v>773</v>
      </c>
      <c r="E382" s="36"/>
      <c r="F382" s="36"/>
      <c r="G382" s="38" t="s">
        <v>62</v>
      </c>
      <c r="H382" s="41">
        <f>SUM(H355:H381)</f>
        <v>0</v>
      </c>
    </row>
    <row r="383" spans="1:8" ht="21.6" customHeight="1" x14ac:dyDescent="0.25">
      <c r="A383" s="1"/>
      <c r="B383" s="49" t="s">
        <v>1</v>
      </c>
      <c r="C383" s="50"/>
      <c r="D383" s="49" t="s">
        <v>2</v>
      </c>
      <c r="E383" s="70"/>
      <c r="F383" s="88"/>
      <c r="G383" s="52"/>
      <c r="H383" s="52" t="s">
        <v>6</v>
      </c>
    </row>
    <row r="384" spans="1:8" ht="11.25" customHeight="1" x14ac:dyDescent="0.25">
      <c r="A384" s="12"/>
      <c r="B384" s="55"/>
      <c r="D384" s="56"/>
      <c r="E384" s="10"/>
      <c r="F384" s="10"/>
      <c r="G384" s="71"/>
      <c r="H384" s="57"/>
    </row>
    <row r="385" spans="1:8" ht="14.1" customHeight="1" x14ac:dyDescent="0.25">
      <c r="A385" s="13"/>
      <c r="B385" s="17" t="s">
        <v>1</v>
      </c>
      <c r="C385" s="6"/>
      <c r="D385" s="22" t="s">
        <v>134</v>
      </c>
      <c r="E385" s="11"/>
      <c r="F385" s="11"/>
      <c r="G385" s="72"/>
      <c r="H385" s="28"/>
    </row>
    <row r="386" spans="1:8" x14ac:dyDescent="0.25">
      <c r="A386" s="12"/>
      <c r="B386" s="44"/>
      <c r="D386" s="46"/>
      <c r="E386" s="10"/>
      <c r="F386" s="10"/>
      <c r="G386" s="71"/>
      <c r="H386" s="27"/>
    </row>
    <row r="387" spans="1:8" ht="11.25" customHeight="1" x14ac:dyDescent="0.25">
      <c r="A387" s="13"/>
      <c r="B387" s="17"/>
      <c r="C387" s="6"/>
      <c r="D387" s="22" t="s">
        <v>563</v>
      </c>
      <c r="E387" s="11"/>
      <c r="F387" s="11"/>
      <c r="G387" s="72"/>
      <c r="H387" s="28">
        <f>SUM(H2:H60)</f>
        <v>0</v>
      </c>
    </row>
    <row r="388" spans="1:8" ht="11.25" customHeight="1" x14ac:dyDescent="0.25">
      <c r="A388" s="13"/>
      <c r="B388" s="17"/>
      <c r="C388" s="6"/>
      <c r="D388" s="22"/>
      <c r="E388" s="11"/>
      <c r="F388" s="11"/>
      <c r="G388" s="72"/>
      <c r="H388" s="28"/>
    </row>
    <row r="389" spans="1:8" ht="11.25" customHeight="1" x14ac:dyDescent="0.25">
      <c r="A389" s="13"/>
      <c r="B389" s="17"/>
      <c r="C389" s="6"/>
      <c r="D389" s="22" t="s">
        <v>604</v>
      </c>
      <c r="E389" s="11"/>
      <c r="F389" s="11"/>
      <c r="G389" s="72"/>
      <c r="H389" s="28">
        <f>SUM(H63:H117)</f>
        <v>0</v>
      </c>
    </row>
    <row r="390" spans="1:8" ht="11.25" customHeight="1" x14ac:dyDescent="0.25">
      <c r="A390" s="13"/>
      <c r="B390" s="17"/>
      <c r="C390" s="6"/>
      <c r="D390" s="22"/>
      <c r="E390" s="11"/>
      <c r="F390" s="11"/>
      <c r="G390" s="72"/>
      <c r="H390" s="28"/>
    </row>
    <row r="391" spans="1:8" ht="11.25" customHeight="1" x14ac:dyDescent="0.25">
      <c r="A391" s="13"/>
      <c r="B391" s="17"/>
      <c r="C391" s="6"/>
      <c r="D391" s="22" t="s">
        <v>639</v>
      </c>
      <c r="E391" s="11"/>
      <c r="F391" s="11"/>
      <c r="G391" s="72"/>
      <c r="H391" s="28">
        <f>SUM(H120:H174)</f>
        <v>0</v>
      </c>
    </row>
    <row r="392" spans="1:8" ht="11.25" customHeight="1" x14ac:dyDescent="0.25">
      <c r="A392" s="13"/>
      <c r="B392" s="17"/>
      <c r="C392" s="6"/>
      <c r="D392" s="22"/>
      <c r="E392" s="11"/>
      <c r="F392" s="11"/>
      <c r="G392" s="72"/>
      <c r="H392" s="28"/>
    </row>
    <row r="393" spans="1:8" ht="11.25" customHeight="1" x14ac:dyDescent="0.25">
      <c r="A393" s="13"/>
      <c r="B393" s="17"/>
      <c r="C393" s="6"/>
      <c r="D393" s="22" t="s">
        <v>675</v>
      </c>
      <c r="E393" s="11"/>
      <c r="F393" s="11"/>
      <c r="G393" s="72"/>
      <c r="H393" s="28">
        <f>SUM(H177:H233)</f>
        <v>0</v>
      </c>
    </row>
    <row r="394" spans="1:8" ht="11.25" customHeight="1" x14ac:dyDescent="0.25">
      <c r="A394" s="13"/>
      <c r="B394" s="17"/>
      <c r="C394" s="6"/>
      <c r="D394" s="22"/>
      <c r="E394" s="11"/>
      <c r="F394" s="11"/>
      <c r="G394" s="72"/>
      <c r="H394" s="28"/>
    </row>
    <row r="395" spans="1:8" ht="11.25" customHeight="1" x14ac:dyDescent="0.25">
      <c r="A395" s="13"/>
      <c r="B395" s="17"/>
      <c r="C395" s="6"/>
      <c r="D395" s="22" t="s">
        <v>711</v>
      </c>
      <c r="E395" s="11"/>
      <c r="F395" s="11"/>
      <c r="G395" s="72"/>
      <c r="H395" s="28">
        <f>SUM(H236:H291)</f>
        <v>0</v>
      </c>
    </row>
    <row r="396" spans="1:8" ht="11.25" customHeight="1" x14ac:dyDescent="0.25">
      <c r="A396" s="13"/>
      <c r="B396" s="17"/>
      <c r="C396" s="6"/>
      <c r="D396" s="22"/>
      <c r="E396" s="11"/>
      <c r="F396" s="11"/>
      <c r="G396" s="72"/>
      <c r="H396" s="28"/>
    </row>
    <row r="397" spans="1:8" ht="11.25" customHeight="1" x14ac:dyDescent="0.25">
      <c r="A397" s="13"/>
      <c r="B397" s="17"/>
      <c r="C397" s="6"/>
      <c r="D397" s="22" t="s">
        <v>756</v>
      </c>
      <c r="E397" s="11"/>
      <c r="F397" s="11"/>
      <c r="G397" s="72"/>
      <c r="H397" s="28">
        <f>SUM(H294:H352)</f>
        <v>0</v>
      </c>
    </row>
    <row r="398" spans="1:8" ht="11.25" customHeight="1" x14ac:dyDescent="0.25">
      <c r="A398" s="13"/>
      <c r="B398" s="17"/>
      <c r="C398" s="6"/>
      <c r="D398" s="22"/>
      <c r="E398" s="11"/>
      <c r="F398" s="11"/>
      <c r="G398" s="72"/>
      <c r="H398" s="28"/>
    </row>
    <row r="399" spans="1:8" ht="11.25" customHeight="1" x14ac:dyDescent="0.25">
      <c r="A399" s="13"/>
      <c r="B399" s="17"/>
      <c r="C399" s="6"/>
      <c r="D399" s="22" t="s">
        <v>773</v>
      </c>
      <c r="E399" s="11"/>
      <c r="F399" s="11"/>
      <c r="G399" s="72"/>
      <c r="H399" s="28">
        <f>SUM(H355:H381)</f>
        <v>0</v>
      </c>
    </row>
    <row r="400" spans="1:8" ht="72" customHeight="1" x14ac:dyDescent="0.25">
      <c r="A400" s="13"/>
      <c r="B400" s="17"/>
      <c r="C400" s="6"/>
      <c r="D400" s="22"/>
      <c r="E400" s="11"/>
      <c r="F400" s="11"/>
      <c r="G400" s="72"/>
      <c r="H400" s="28"/>
    </row>
    <row r="401" spans="1:8" ht="72" customHeight="1" x14ac:dyDescent="0.25">
      <c r="A401" s="12"/>
      <c r="B401" s="44"/>
      <c r="D401" s="46"/>
      <c r="E401" s="10"/>
      <c r="F401" s="10"/>
      <c r="G401" s="71"/>
      <c r="H401" s="27"/>
    </row>
    <row r="402" spans="1:8" ht="72" customHeight="1" x14ac:dyDescent="0.25">
      <c r="A402" s="12"/>
      <c r="B402" s="44"/>
      <c r="D402" s="46"/>
      <c r="E402" s="10"/>
      <c r="F402" s="10"/>
      <c r="G402" s="71"/>
      <c r="H402" s="27"/>
    </row>
    <row r="403" spans="1:8" ht="72" customHeight="1" x14ac:dyDescent="0.25">
      <c r="A403" s="12"/>
      <c r="B403" s="44"/>
      <c r="D403" s="46"/>
      <c r="E403" s="10"/>
      <c r="F403" s="10"/>
      <c r="G403" s="71"/>
      <c r="H403" s="27"/>
    </row>
    <row r="404" spans="1:8" ht="72" customHeight="1" x14ac:dyDescent="0.25">
      <c r="A404" s="12"/>
      <c r="B404" s="44"/>
      <c r="D404" s="46"/>
      <c r="E404" s="10"/>
      <c r="F404" s="10"/>
      <c r="G404" s="71"/>
      <c r="H404" s="27"/>
    </row>
    <row r="405" spans="1:8" ht="72" customHeight="1" x14ac:dyDescent="0.25">
      <c r="A405" s="12"/>
      <c r="B405" s="44"/>
      <c r="D405" s="46"/>
      <c r="E405" s="10"/>
      <c r="F405" s="10"/>
      <c r="G405" s="71"/>
      <c r="H405" s="27"/>
    </row>
    <row r="406" spans="1:8" ht="72" customHeight="1" x14ac:dyDescent="0.25">
      <c r="A406" s="12"/>
      <c r="B406" s="44"/>
      <c r="D406" s="46"/>
      <c r="E406" s="10"/>
      <c r="F406" s="10"/>
      <c r="G406" s="71"/>
      <c r="H406" s="27"/>
    </row>
    <row r="407" spans="1:8" s="9" customFormat="1" ht="11.1" customHeight="1" x14ac:dyDescent="0.25">
      <c r="A407" s="43"/>
      <c r="B407" s="45"/>
      <c r="D407" s="47"/>
      <c r="E407" s="42"/>
      <c r="F407" s="42"/>
      <c r="G407" s="83"/>
      <c r="H407" s="48"/>
    </row>
    <row r="408" spans="1:8" ht="28.7" customHeight="1" x14ac:dyDescent="0.25">
      <c r="A408" s="34"/>
      <c r="B408" s="35"/>
      <c r="C408" s="36"/>
      <c r="D408" s="37" t="s">
        <v>774</v>
      </c>
      <c r="E408" s="36"/>
      <c r="F408" s="36"/>
      <c r="G408" s="58" t="s">
        <v>136</v>
      </c>
      <c r="H408" s="60">
        <f>SUM(H384:H407)</f>
        <v>0</v>
      </c>
    </row>
  </sheetData>
  <pageMargins left="0.7" right="0" top="1" bottom="0" header="0.3" footer="0.3"/>
  <pageSetup paperSize="9" orientation="portrait" r:id="rId1"/>
  <headerFooter>
    <oddHeader>&amp;L&amp;B&amp;10&amp;"Arial"2.3 Roof&amp;10&amp;B</oddHeader>
    <oddFooter>&amp;L&amp;10&amp;"Arial"DQ2718&amp;10</oddFooter>
  </headerFooter>
  <rowBreaks count="8" manualBreakCount="8">
    <brk id="61" max="16383" man="1"/>
    <brk id="118" max="16383" man="1"/>
    <brk id="175" max="16383" man="1"/>
    <brk id="234" max="16383" man="1"/>
    <brk id="292" max="16383" man="1"/>
    <brk id="353" max="16383" man="1"/>
    <brk id="382" max="16383" man="1"/>
    <brk id="40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50"/>
  <sheetViews>
    <sheetView topLeftCell="B1" workbookViewId="0"/>
  </sheetViews>
  <sheetFormatPr defaultRowHeight="15" x14ac:dyDescent="0.25"/>
  <cols>
    <col min="1" max="1" width="0" hidden="1" customWidth="1"/>
    <col min="2" max="2" width="5.42578125" customWidth="1"/>
    <col min="3" max="3" width="0" hidden="1" customWidth="1"/>
    <col min="4" max="4" width="47.85546875" customWidth="1"/>
    <col min="5" max="6" width="7.85546875" customWidth="1"/>
    <col min="7" max="7" width="9" customWidth="1"/>
    <col min="8" max="8" width="12.5703125" customWidth="1"/>
    <col min="17" max="18" width="0" hidden="1" customWidth="1"/>
  </cols>
  <sheetData>
    <row r="1" spans="1:8" ht="21.6" customHeight="1" x14ac:dyDescent="0.25">
      <c r="A1" s="1" t="s">
        <v>0</v>
      </c>
      <c r="B1" s="2" t="s">
        <v>1</v>
      </c>
      <c r="C1" s="3"/>
      <c r="D1" s="2" t="s">
        <v>2</v>
      </c>
      <c r="E1" s="61" t="s">
        <v>3</v>
      </c>
      <c r="F1" s="5" t="s">
        <v>4</v>
      </c>
      <c r="G1" s="5" t="s">
        <v>5</v>
      </c>
      <c r="H1" s="5" t="s">
        <v>6</v>
      </c>
    </row>
    <row r="2" spans="1:8" ht="11.25" customHeight="1" x14ac:dyDescent="0.25">
      <c r="A2" s="12"/>
      <c r="B2" s="16"/>
      <c r="D2" s="20"/>
      <c r="E2" s="63"/>
      <c r="F2" s="75"/>
      <c r="G2" s="79"/>
      <c r="H2" s="32"/>
    </row>
    <row r="3" spans="1:8" ht="11.85" customHeight="1" x14ac:dyDescent="0.25">
      <c r="A3" s="13"/>
      <c r="B3" s="17"/>
      <c r="C3" s="6"/>
      <c r="D3" s="21" t="s">
        <v>516</v>
      </c>
      <c r="E3" s="64"/>
      <c r="F3" s="76"/>
      <c r="G3" s="80"/>
      <c r="H3" s="28"/>
    </row>
    <row r="4" spans="1:8" ht="11.25" customHeight="1" x14ac:dyDescent="0.25">
      <c r="A4" s="13"/>
      <c r="B4" s="17"/>
      <c r="C4" s="6"/>
      <c r="D4" s="22"/>
      <c r="E4" s="64"/>
      <c r="F4" s="76"/>
      <c r="G4" s="80"/>
      <c r="H4" s="28"/>
    </row>
    <row r="5" spans="1:8" ht="11.85" customHeight="1" x14ac:dyDescent="0.25">
      <c r="A5" s="13"/>
      <c r="B5" s="17"/>
      <c r="C5" s="6"/>
      <c r="D5" s="21" t="s">
        <v>775</v>
      </c>
      <c r="E5" s="64"/>
      <c r="F5" s="76"/>
      <c r="G5" s="80"/>
      <c r="H5" s="28"/>
    </row>
    <row r="6" spans="1:8" ht="11.25" customHeight="1" x14ac:dyDescent="0.25">
      <c r="A6" s="13"/>
      <c r="B6" s="17"/>
      <c r="C6" s="6"/>
      <c r="D6" s="22"/>
      <c r="E6" s="64"/>
      <c r="F6" s="76"/>
      <c r="G6" s="80"/>
      <c r="H6" s="28"/>
    </row>
    <row r="7" spans="1:8" ht="11.85" customHeight="1" x14ac:dyDescent="0.25">
      <c r="A7" s="13"/>
      <c r="B7" s="17"/>
      <c r="C7" s="6"/>
      <c r="D7" s="74" t="s">
        <v>776</v>
      </c>
      <c r="E7" s="64"/>
      <c r="F7" s="76"/>
      <c r="G7" s="80"/>
      <c r="H7" s="28"/>
    </row>
    <row r="8" spans="1:8" ht="11.85" customHeight="1" x14ac:dyDescent="0.25">
      <c r="A8" s="13"/>
      <c r="B8" s="17"/>
      <c r="C8" s="6"/>
      <c r="D8" s="74" t="s">
        <v>777</v>
      </c>
      <c r="E8" s="64"/>
      <c r="F8" s="76"/>
      <c r="G8" s="80"/>
      <c r="H8" s="28"/>
    </row>
    <row r="9" spans="1:8" ht="11.25" customHeight="1" x14ac:dyDescent="0.25">
      <c r="A9" s="13"/>
      <c r="B9" s="17"/>
      <c r="C9" s="6"/>
      <c r="D9" s="22"/>
      <c r="E9" s="64"/>
      <c r="F9" s="76"/>
      <c r="G9" s="80"/>
      <c r="H9" s="28"/>
    </row>
    <row r="10" spans="1:8" ht="11.85" customHeight="1" x14ac:dyDescent="0.25">
      <c r="A10" s="13"/>
      <c r="B10" s="17"/>
      <c r="C10" s="6"/>
      <c r="D10" s="74" t="s">
        <v>778</v>
      </c>
      <c r="E10" s="64"/>
      <c r="F10" s="76"/>
      <c r="G10" s="80"/>
      <c r="H10" s="28"/>
    </row>
    <row r="11" spans="1:8" ht="11.25" customHeight="1" x14ac:dyDescent="0.25">
      <c r="A11" s="13"/>
      <c r="B11" s="17"/>
      <c r="C11" s="6"/>
      <c r="D11" s="22"/>
      <c r="E11" s="64"/>
      <c r="F11" s="76"/>
      <c r="G11" s="80"/>
      <c r="H11" s="28"/>
    </row>
    <row r="12" spans="1:8" ht="11.25" customHeight="1" x14ac:dyDescent="0.25">
      <c r="A12" s="14" t="s">
        <v>779</v>
      </c>
      <c r="B12" s="18" t="s">
        <v>13</v>
      </c>
      <c r="C12" s="6"/>
      <c r="D12" s="73" t="s">
        <v>780</v>
      </c>
      <c r="E12" s="65" t="s">
        <v>385</v>
      </c>
      <c r="F12" s="77">
        <v>120</v>
      </c>
      <c r="G12" s="81"/>
      <c r="H12" s="28">
        <f>F12*ROUND(G12,2)</f>
        <v>0</v>
      </c>
    </row>
    <row r="13" spans="1:8" ht="11.25" customHeight="1" x14ac:dyDescent="0.25">
      <c r="A13" s="13"/>
      <c r="B13" s="17"/>
      <c r="C13" s="6"/>
      <c r="D13" s="22"/>
      <c r="E13" s="64"/>
      <c r="F13" s="76"/>
      <c r="G13" s="80"/>
      <c r="H13" s="28"/>
    </row>
    <row r="14" spans="1:8" ht="11.25" customHeight="1" x14ac:dyDescent="0.25">
      <c r="A14" s="14" t="s">
        <v>781</v>
      </c>
      <c r="B14" s="18" t="s">
        <v>17</v>
      </c>
      <c r="C14" s="6"/>
      <c r="D14" s="73" t="s">
        <v>780</v>
      </c>
      <c r="E14" s="65" t="s">
        <v>366</v>
      </c>
      <c r="F14" s="77">
        <v>60</v>
      </c>
      <c r="G14" s="81"/>
      <c r="H14" s="28">
        <f>F14*ROUND(G14,2)</f>
        <v>0</v>
      </c>
    </row>
    <row r="15" spans="1:8" ht="11.25" customHeight="1" x14ac:dyDescent="0.25">
      <c r="A15" s="13"/>
      <c r="B15" s="17"/>
      <c r="C15" s="6"/>
      <c r="D15" s="22"/>
      <c r="E15" s="64"/>
      <c r="F15" s="76"/>
      <c r="G15" s="80"/>
      <c r="H15" s="28"/>
    </row>
    <row r="16" spans="1:8" ht="11.25" customHeight="1" x14ac:dyDescent="0.25">
      <c r="A16" s="13"/>
      <c r="B16" s="17"/>
      <c r="C16" s="6"/>
      <c r="D16" s="73" t="s">
        <v>782</v>
      </c>
      <c r="E16" s="64"/>
      <c r="F16" s="76"/>
      <c r="G16" s="80"/>
      <c r="H16" s="28"/>
    </row>
    <row r="17" spans="1:8" ht="11.25" customHeight="1" x14ac:dyDescent="0.25">
      <c r="A17" s="14" t="s">
        <v>783</v>
      </c>
      <c r="B17" s="18" t="s">
        <v>20</v>
      </c>
      <c r="C17" s="6"/>
      <c r="D17" s="73" t="s">
        <v>345</v>
      </c>
      <c r="E17" s="65" t="s">
        <v>385</v>
      </c>
      <c r="F17" s="77">
        <v>20</v>
      </c>
      <c r="G17" s="81"/>
      <c r="H17" s="28">
        <f>F17*ROUND(G17,2)</f>
        <v>0</v>
      </c>
    </row>
    <row r="18" spans="1:8" ht="11.25" customHeight="1" x14ac:dyDescent="0.25">
      <c r="A18" s="13"/>
      <c r="B18" s="17"/>
      <c r="C18" s="6"/>
      <c r="D18" s="22"/>
      <c r="E18" s="64"/>
      <c r="F18" s="76"/>
      <c r="G18" s="80"/>
      <c r="H18" s="28"/>
    </row>
    <row r="19" spans="1:8" ht="11.85" customHeight="1" x14ac:dyDescent="0.25">
      <c r="A19" s="13"/>
      <c r="B19" s="17"/>
      <c r="C19" s="6"/>
      <c r="D19" s="21" t="s">
        <v>784</v>
      </c>
      <c r="E19" s="64"/>
      <c r="F19" s="76"/>
      <c r="G19" s="80"/>
      <c r="H19" s="28"/>
    </row>
    <row r="20" spans="1:8" ht="11.25" customHeight="1" x14ac:dyDescent="0.25">
      <c r="A20" s="13"/>
      <c r="B20" s="17"/>
      <c r="C20" s="6"/>
      <c r="D20" s="22"/>
      <c r="E20" s="64"/>
      <c r="F20" s="76"/>
      <c r="G20" s="80"/>
      <c r="H20" s="28"/>
    </row>
    <row r="21" spans="1:8" ht="11.85" customHeight="1" x14ac:dyDescent="0.25">
      <c r="A21" s="13"/>
      <c r="B21" s="17"/>
      <c r="C21" s="6"/>
      <c r="D21" s="21" t="s">
        <v>785</v>
      </c>
      <c r="E21" s="64"/>
      <c r="F21" s="76"/>
      <c r="G21" s="80"/>
      <c r="H21" s="28"/>
    </row>
    <row r="22" spans="1:8" ht="11.25" customHeight="1" x14ac:dyDescent="0.25">
      <c r="A22" s="13"/>
      <c r="B22" s="17"/>
      <c r="C22" s="6"/>
      <c r="D22" s="22"/>
      <c r="E22" s="64"/>
      <c r="F22" s="76"/>
      <c r="G22" s="80"/>
      <c r="H22" s="28"/>
    </row>
    <row r="23" spans="1:8" ht="11.85" customHeight="1" x14ac:dyDescent="0.25">
      <c r="A23" s="13"/>
      <c r="B23" s="17"/>
      <c r="C23" s="6"/>
      <c r="D23" s="74" t="s">
        <v>786</v>
      </c>
      <c r="E23" s="64"/>
      <c r="F23" s="76"/>
      <c r="G23" s="80"/>
      <c r="H23" s="28"/>
    </row>
    <row r="24" spans="1:8" ht="11.25" customHeight="1" x14ac:dyDescent="0.25">
      <c r="A24" s="13"/>
      <c r="B24" s="17"/>
      <c r="C24" s="6"/>
      <c r="D24" s="22"/>
      <c r="E24" s="64"/>
      <c r="F24" s="76"/>
      <c r="G24" s="80"/>
      <c r="H24" s="28"/>
    </row>
    <row r="25" spans="1:8" ht="11.85" customHeight="1" x14ac:dyDescent="0.25">
      <c r="A25" s="13"/>
      <c r="B25" s="17"/>
      <c r="C25" s="6"/>
      <c r="D25" s="74" t="s">
        <v>787</v>
      </c>
      <c r="E25" s="64"/>
      <c r="F25" s="76"/>
      <c r="G25" s="80"/>
      <c r="H25" s="28"/>
    </row>
    <row r="26" spans="1:8" ht="11.25" customHeight="1" x14ac:dyDescent="0.25">
      <c r="A26" s="13"/>
      <c r="B26" s="17"/>
      <c r="C26" s="6"/>
      <c r="D26" s="22"/>
      <c r="E26" s="64"/>
      <c r="F26" s="76"/>
      <c r="G26" s="80"/>
      <c r="H26" s="28"/>
    </row>
    <row r="27" spans="1:8" ht="11.25" customHeight="1" x14ac:dyDescent="0.25">
      <c r="A27" s="14" t="s">
        <v>788</v>
      </c>
      <c r="B27" s="18" t="s">
        <v>23</v>
      </c>
      <c r="C27" s="6"/>
      <c r="D27" s="73" t="s">
        <v>789</v>
      </c>
      <c r="E27" s="65" t="s">
        <v>523</v>
      </c>
      <c r="F27" s="77">
        <v>3</v>
      </c>
      <c r="G27" s="81"/>
      <c r="H27" s="28">
        <f>F27*ROUND(G27,2)</f>
        <v>0</v>
      </c>
    </row>
    <row r="28" spans="1:8" ht="11.25" customHeight="1" x14ac:dyDescent="0.25">
      <c r="A28" s="13"/>
      <c r="B28" s="17"/>
      <c r="C28" s="6"/>
      <c r="D28" s="22"/>
      <c r="E28" s="64"/>
      <c r="F28" s="76"/>
      <c r="G28" s="80"/>
      <c r="H28" s="28"/>
    </row>
    <row r="29" spans="1:8" ht="11.85" customHeight="1" x14ac:dyDescent="0.25">
      <c r="A29" s="13"/>
      <c r="B29" s="17"/>
      <c r="C29" s="6"/>
      <c r="D29" s="74" t="s">
        <v>790</v>
      </c>
      <c r="E29" s="64"/>
      <c r="F29" s="76"/>
      <c r="G29" s="80"/>
      <c r="H29" s="28"/>
    </row>
    <row r="30" spans="1:8" ht="11.25" customHeight="1" x14ac:dyDescent="0.25">
      <c r="A30" s="13"/>
      <c r="B30" s="17"/>
      <c r="C30" s="6"/>
      <c r="D30" s="22"/>
      <c r="E30" s="64"/>
      <c r="F30" s="76"/>
      <c r="G30" s="80"/>
      <c r="H30" s="28"/>
    </row>
    <row r="31" spans="1:8" ht="11.25" customHeight="1" x14ac:dyDescent="0.25">
      <c r="A31" s="14" t="s">
        <v>791</v>
      </c>
      <c r="B31" s="18" t="s">
        <v>27</v>
      </c>
      <c r="C31" s="6"/>
      <c r="D31" s="73" t="s">
        <v>792</v>
      </c>
      <c r="E31" s="65" t="s">
        <v>523</v>
      </c>
      <c r="F31" s="77">
        <v>1</v>
      </c>
      <c r="G31" s="81"/>
      <c r="H31" s="28">
        <f>F31*ROUND(G31,2)</f>
        <v>0</v>
      </c>
    </row>
    <row r="32" spans="1:8" ht="11.25" customHeight="1" x14ac:dyDescent="0.25">
      <c r="A32" s="13"/>
      <c r="B32" s="17"/>
      <c r="C32" s="6"/>
      <c r="D32" s="22"/>
      <c r="E32" s="64"/>
      <c r="F32" s="76"/>
      <c r="G32" s="80"/>
      <c r="H32" s="28"/>
    </row>
    <row r="33" spans="1:8" ht="11.85" customHeight="1" x14ac:dyDescent="0.25">
      <c r="A33" s="13"/>
      <c r="B33" s="17"/>
      <c r="C33" s="6"/>
      <c r="D33" s="74" t="s">
        <v>793</v>
      </c>
      <c r="E33" s="64"/>
      <c r="F33" s="76"/>
      <c r="G33" s="80"/>
      <c r="H33" s="28"/>
    </row>
    <row r="34" spans="1:8" ht="11.25" customHeight="1" x14ac:dyDescent="0.25">
      <c r="A34" s="13"/>
      <c r="B34" s="17"/>
      <c r="C34" s="6"/>
      <c r="D34" s="22"/>
      <c r="E34" s="64"/>
      <c r="F34" s="76"/>
      <c r="G34" s="80"/>
      <c r="H34" s="28"/>
    </row>
    <row r="35" spans="1:8" ht="11.25" customHeight="1" x14ac:dyDescent="0.25">
      <c r="A35" s="14" t="s">
        <v>794</v>
      </c>
      <c r="B35" s="18" t="s">
        <v>29</v>
      </c>
      <c r="C35" s="6"/>
      <c r="D35" s="73" t="s">
        <v>792</v>
      </c>
      <c r="E35" s="65" t="s">
        <v>523</v>
      </c>
      <c r="F35" s="77">
        <v>1</v>
      </c>
      <c r="G35" s="81"/>
      <c r="H35" s="28">
        <f>F35*ROUND(G35,2)</f>
        <v>0</v>
      </c>
    </row>
    <row r="36" spans="1:8" ht="11.25" customHeight="1" x14ac:dyDescent="0.25">
      <c r="A36" s="13"/>
      <c r="B36" s="17"/>
      <c r="C36" s="6"/>
      <c r="D36" s="22"/>
      <c r="E36" s="64"/>
      <c r="F36" s="76"/>
      <c r="G36" s="80"/>
      <c r="H36" s="28"/>
    </row>
    <row r="37" spans="1:8" ht="11.85" customHeight="1" x14ac:dyDescent="0.25">
      <c r="A37" s="13"/>
      <c r="B37" s="17"/>
      <c r="C37" s="6"/>
      <c r="D37" s="74" t="s">
        <v>795</v>
      </c>
      <c r="E37" s="64"/>
      <c r="F37" s="76"/>
      <c r="G37" s="80"/>
      <c r="H37" s="28"/>
    </row>
    <row r="38" spans="1:8" ht="11.25" customHeight="1" x14ac:dyDescent="0.25">
      <c r="A38" s="13"/>
      <c r="B38" s="17"/>
      <c r="C38" s="6"/>
      <c r="D38" s="22"/>
      <c r="E38" s="64"/>
      <c r="F38" s="76"/>
      <c r="G38" s="80"/>
      <c r="H38" s="28"/>
    </row>
    <row r="39" spans="1:8" ht="11.25" customHeight="1" x14ac:dyDescent="0.25">
      <c r="A39" s="14" t="s">
        <v>796</v>
      </c>
      <c r="B39" s="18" t="s">
        <v>31</v>
      </c>
      <c r="C39" s="6"/>
      <c r="D39" s="73" t="s">
        <v>789</v>
      </c>
      <c r="E39" s="65" t="s">
        <v>523</v>
      </c>
      <c r="F39" s="77">
        <v>3</v>
      </c>
      <c r="G39" s="81"/>
      <c r="H39" s="28">
        <f>F39*ROUND(G39,2)</f>
        <v>0</v>
      </c>
    </row>
    <row r="40" spans="1:8" ht="11.25" customHeight="1" x14ac:dyDescent="0.25">
      <c r="A40" s="13"/>
      <c r="B40" s="17"/>
      <c r="C40" s="6"/>
      <c r="D40" s="22"/>
      <c r="E40" s="64"/>
      <c r="F40" s="76"/>
      <c r="G40" s="80"/>
      <c r="H40" s="28"/>
    </row>
    <row r="41" spans="1:8" ht="11.85" customHeight="1" x14ac:dyDescent="0.25">
      <c r="A41" s="13"/>
      <c r="B41" s="17"/>
      <c r="C41" s="6"/>
      <c r="D41" s="21" t="s">
        <v>389</v>
      </c>
      <c r="E41" s="64"/>
      <c r="F41" s="76"/>
      <c r="G41" s="80"/>
      <c r="H41" s="28"/>
    </row>
    <row r="42" spans="1:8" ht="11.25" customHeight="1" x14ac:dyDescent="0.25">
      <c r="A42" s="13"/>
      <c r="B42" s="17"/>
      <c r="C42" s="6"/>
      <c r="D42" s="22"/>
      <c r="E42" s="64"/>
      <c r="F42" s="76"/>
      <c r="G42" s="80"/>
      <c r="H42" s="28"/>
    </row>
    <row r="43" spans="1:8" ht="11.85" customHeight="1" x14ac:dyDescent="0.25">
      <c r="A43" s="13"/>
      <c r="B43" s="17"/>
      <c r="C43" s="6"/>
      <c r="D43" s="21" t="s">
        <v>390</v>
      </c>
      <c r="E43" s="64"/>
      <c r="F43" s="76"/>
      <c r="G43" s="80"/>
      <c r="H43" s="28"/>
    </row>
    <row r="44" spans="1:8" ht="11.25" customHeight="1" x14ac:dyDescent="0.25">
      <c r="A44" s="13"/>
      <c r="B44" s="17"/>
      <c r="C44" s="6"/>
      <c r="D44" s="22"/>
      <c r="E44" s="64"/>
      <c r="F44" s="76"/>
      <c r="G44" s="80"/>
      <c r="H44" s="28"/>
    </row>
    <row r="45" spans="1:8" ht="11.85" customHeight="1" x14ac:dyDescent="0.25">
      <c r="A45" s="13"/>
      <c r="B45" s="17"/>
      <c r="C45" s="6"/>
      <c r="D45" s="74" t="s">
        <v>391</v>
      </c>
      <c r="E45" s="64"/>
      <c r="F45" s="76"/>
      <c r="G45" s="80"/>
      <c r="H45" s="28"/>
    </row>
    <row r="46" spans="1:8" ht="11.25" customHeight="1" x14ac:dyDescent="0.25">
      <c r="A46" s="13"/>
      <c r="B46" s="17"/>
      <c r="C46" s="6"/>
      <c r="D46" s="22"/>
      <c r="E46" s="64"/>
      <c r="F46" s="76"/>
      <c r="G46" s="80"/>
      <c r="H46" s="28"/>
    </row>
    <row r="47" spans="1:8" ht="11.25" customHeight="1" x14ac:dyDescent="0.25">
      <c r="A47" s="14" t="s">
        <v>797</v>
      </c>
      <c r="B47" s="18" t="s">
        <v>33</v>
      </c>
      <c r="C47" s="6"/>
      <c r="D47" s="73" t="s">
        <v>798</v>
      </c>
      <c r="E47" s="65" t="s">
        <v>385</v>
      </c>
      <c r="F47" s="77">
        <v>28</v>
      </c>
      <c r="G47" s="81"/>
      <c r="H47" s="28">
        <f>F47*ROUND(G47,2)</f>
        <v>0</v>
      </c>
    </row>
    <row r="48" spans="1:8" ht="11.25" customHeight="1" x14ac:dyDescent="0.25">
      <c r="A48" s="13"/>
      <c r="B48" s="17"/>
      <c r="C48" s="6"/>
      <c r="D48" s="22"/>
      <c r="E48" s="64"/>
      <c r="F48" s="76"/>
      <c r="G48" s="80"/>
      <c r="H48" s="28"/>
    </row>
    <row r="49" spans="1:8" ht="11.25" customHeight="1" x14ac:dyDescent="0.25">
      <c r="A49" s="14" t="s">
        <v>799</v>
      </c>
      <c r="B49" s="18" t="s">
        <v>36</v>
      </c>
      <c r="C49" s="6"/>
      <c r="D49" s="73" t="s">
        <v>800</v>
      </c>
      <c r="E49" s="65" t="s">
        <v>385</v>
      </c>
      <c r="F49" s="77">
        <v>28</v>
      </c>
      <c r="G49" s="81"/>
      <c r="H49" s="28">
        <f>F49*ROUND(G49,2)</f>
        <v>0</v>
      </c>
    </row>
    <row r="50" spans="1:8" ht="11.25" customHeight="1" x14ac:dyDescent="0.25">
      <c r="A50" s="13"/>
      <c r="B50" s="17"/>
      <c r="C50" s="6"/>
      <c r="D50" s="22"/>
      <c r="E50" s="64"/>
      <c r="F50" s="76"/>
      <c r="G50" s="80"/>
      <c r="H50" s="28"/>
    </row>
    <row r="51" spans="1:8" ht="11.25" customHeight="1" x14ac:dyDescent="0.25">
      <c r="A51" s="13"/>
      <c r="B51" s="17"/>
      <c r="C51" s="6"/>
      <c r="D51" s="73" t="s">
        <v>801</v>
      </c>
      <c r="E51" s="64"/>
      <c r="F51" s="76"/>
      <c r="G51" s="80"/>
      <c r="H51" s="28"/>
    </row>
    <row r="52" spans="1:8" ht="11.25" customHeight="1" x14ac:dyDescent="0.25">
      <c r="A52" s="13"/>
      <c r="B52" s="17"/>
      <c r="C52" s="6"/>
      <c r="D52" s="73" t="s">
        <v>802</v>
      </c>
      <c r="E52" s="64"/>
      <c r="F52" s="76"/>
      <c r="G52" s="80"/>
      <c r="H52" s="28"/>
    </row>
    <row r="53" spans="1:8" ht="11.25" customHeight="1" x14ac:dyDescent="0.25">
      <c r="A53" s="14" t="s">
        <v>803</v>
      </c>
      <c r="B53" s="18" t="s">
        <v>38</v>
      </c>
      <c r="C53" s="6"/>
      <c r="D53" s="73" t="s">
        <v>804</v>
      </c>
      <c r="E53" s="65" t="s">
        <v>385</v>
      </c>
      <c r="F53" s="77">
        <v>8</v>
      </c>
      <c r="G53" s="81"/>
      <c r="H53" s="28">
        <f>F53*ROUND(G53,2)</f>
        <v>0</v>
      </c>
    </row>
    <row r="54" spans="1:8" ht="72" customHeight="1" x14ac:dyDescent="0.25">
      <c r="A54" s="13"/>
      <c r="B54" s="17"/>
      <c r="C54" s="6"/>
      <c r="D54" s="22"/>
      <c r="E54" s="64"/>
      <c r="F54" s="76"/>
      <c r="G54" s="80"/>
      <c r="H54" s="28"/>
    </row>
    <row r="55" spans="1:8" s="9" customFormat="1" ht="6.95" customHeight="1" x14ac:dyDescent="0.25">
      <c r="A55" s="43"/>
      <c r="B55" s="45"/>
      <c r="D55" s="47"/>
      <c r="E55" s="66"/>
      <c r="F55" s="85"/>
      <c r="G55" s="87"/>
      <c r="H55" s="48"/>
    </row>
    <row r="56" spans="1:8" ht="28.7" customHeight="1" x14ac:dyDescent="0.25">
      <c r="A56" s="34"/>
      <c r="B56" s="35"/>
      <c r="C56" s="36"/>
      <c r="D56" s="37" t="s">
        <v>805</v>
      </c>
      <c r="E56" s="36"/>
      <c r="F56" s="36"/>
      <c r="G56" s="38" t="s">
        <v>62</v>
      </c>
      <c r="H56" s="41">
        <f>SUM(H2:H55)</f>
        <v>0</v>
      </c>
    </row>
    <row r="57" spans="1:8" ht="21.6" customHeight="1" x14ac:dyDescent="0.25">
      <c r="A57" s="1" t="s">
        <v>0</v>
      </c>
      <c r="B57" s="2" t="s">
        <v>1</v>
      </c>
      <c r="C57" s="3"/>
      <c r="D57" s="2" t="s">
        <v>2</v>
      </c>
      <c r="E57" s="61" t="s">
        <v>3</v>
      </c>
      <c r="F57" s="5" t="s">
        <v>4</v>
      </c>
      <c r="G57" s="5" t="s">
        <v>5</v>
      </c>
      <c r="H57" s="5" t="s">
        <v>6</v>
      </c>
    </row>
    <row r="58" spans="1:8" ht="11.25" customHeight="1" x14ac:dyDescent="0.25">
      <c r="A58" s="12"/>
      <c r="B58" s="16"/>
      <c r="D58" s="20"/>
      <c r="E58" s="63"/>
      <c r="F58" s="75"/>
      <c r="G58" s="79"/>
      <c r="H58" s="32"/>
    </row>
    <row r="59" spans="1:8" ht="11.85" customHeight="1" x14ac:dyDescent="0.25">
      <c r="A59" s="13"/>
      <c r="B59" s="17"/>
      <c r="C59" s="6"/>
      <c r="D59" s="21" t="s">
        <v>396</v>
      </c>
      <c r="E59" s="64"/>
      <c r="F59" s="76"/>
      <c r="G59" s="80"/>
      <c r="H59" s="28"/>
    </row>
    <row r="60" spans="1:8" ht="11.85" customHeight="1" x14ac:dyDescent="0.25">
      <c r="A60" s="13"/>
      <c r="B60" s="17"/>
      <c r="C60" s="6"/>
      <c r="D60" s="21" t="s">
        <v>397</v>
      </c>
      <c r="E60" s="64"/>
      <c r="F60" s="76"/>
      <c r="G60" s="80"/>
      <c r="H60" s="28"/>
    </row>
    <row r="61" spans="1:8" ht="11.25" customHeight="1" x14ac:dyDescent="0.25">
      <c r="A61" s="13"/>
      <c r="B61" s="17"/>
      <c r="C61" s="6"/>
      <c r="D61" s="22"/>
      <c r="E61" s="64"/>
      <c r="F61" s="76"/>
      <c r="G61" s="80"/>
      <c r="H61" s="28"/>
    </row>
    <row r="62" spans="1:8" ht="11.85" customHeight="1" x14ac:dyDescent="0.25">
      <c r="A62" s="13"/>
      <c r="B62" s="17"/>
      <c r="C62" s="6"/>
      <c r="D62" s="74" t="s">
        <v>398</v>
      </c>
      <c r="E62" s="64"/>
      <c r="F62" s="76"/>
      <c r="G62" s="80"/>
      <c r="H62" s="28"/>
    </row>
    <row r="63" spans="1:8" ht="11.25" customHeight="1" x14ac:dyDescent="0.25">
      <c r="A63" s="13"/>
      <c r="B63" s="17"/>
      <c r="C63" s="6"/>
      <c r="D63" s="22"/>
      <c r="E63" s="64"/>
      <c r="F63" s="76"/>
      <c r="G63" s="80"/>
      <c r="H63" s="28"/>
    </row>
    <row r="64" spans="1:8" ht="11.25" customHeight="1" x14ac:dyDescent="0.25">
      <c r="A64" s="13"/>
      <c r="B64" s="17"/>
      <c r="C64" s="6"/>
      <c r="D64" s="73" t="s">
        <v>399</v>
      </c>
      <c r="E64" s="64"/>
      <c r="F64" s="76"/>
      <c r="G64" s="80"/>
      <c r="H64" s="28"/>
    </row>
    <row r="65" spans="1:8" ht="11.25" customHeight="1" x14ac:dyDescent="0.25">
      <c r="A65" s="14" t="s">
        <v>806</v>
      </c>
      <c r="B65" s="18" t="s">
        <v>13</v>
      </c>
      <c r="C65" s="6"/>
      <c r="D65" s="73" t="s">
        <v>401</v>
      </c>
      <c r="E65" s="65" t="s">
        <v>366</v>
      </c>
      <c r="F65" s="77">
        <v>15</v>
      </c>
      <c r="G65" s="81"/>
      <c r="H65" s="28">
        <f>F65*ROUND(G65,2)</f>
        <v>0</v>
      </c>
    </row>
    <row r="66" spans="1:8" ht="11.25" customHeight="1" x14ac:dyDescent="0.25">
      <c r="A66" s="13"/>
      <c r="B66" s="17"/>
      <c r="C66" s="6"/>
      <c r="D66" s="22"/>
      <c r="E66" s="64"/>
      <c r="F66" s="76"/>
      <c r="G66" s="80"/>
      <c r="H66" s="28"/>
    </row>
    <row r="67" spans="1:8" ht="11.25" customHeight="1" x14ac:dyDescent="0.25">
      <c r="A67" s="13"/>
      <c r="B67" s="17"/>
      <c r="C67" s="6"/>
      <c r="D67" s="73" t="s">
        <v>807</v>
      </c>
      <c r="E67" s="64"/>
      <c r="F67" s="76"/>
      <c r="G67" s="80"/>
      <c r="H67" s="28"/>
    </row>
    <row r="68" spans="1:8" ht="11.25" customHeight="1" x14ac:dyDescent="0.25">
      <c r="A68" s="13"/>
      <c r="B68" s="17"/>
      <c r="C68" s="6"/>
      <c r="D68" s="73" t="s">
        <v>808</v>
      </c>
      <c r="E68" s="64"/>
      <c r="F68" s="76"/>
      <c r="G68" s="80"/>
      <c r="H68" s="28"/>
    </row>
    <row r="69" spans="1:8" ht="11.25" customHeight="1" x14ac:dyDescent="0.25">
      <c r="A69" s="14" t="s">
        <v>809</v>
      </c>
      <c r="B69" s="18" t="s">
        <v>17</v>
      </c>
      <c r="C69" s="6"/>
      <c r="D69" s="73" t="s">
        <v>810</v>
      </c>
      <c r="E69" s="65" t="s">
        <v>366</v>
      </c>
      <c r="F69" s="77">
        <v>3</v>
      </c>
      <c r="G69" s="81"/>
      <c r="H69" s="28">
        <f>F69*ROUND(G69,2)</f>
        <v>0</v>
      </c>
    </row>
    <row r="70" spans="1:8" ht="11.25" customHeight="1" x14ac:dyDescent="0.25">
      <c r="A70" s="13"/>
      <c r="B70" s="17"/>
      <c r="C70" s="6"/>
      <c r="D70" s="22"/>
      <c r="E70" s="64"/>
      <c r="F70" s="76"/>
      <c r="G70" s="80"/>
      <c r="H70" s="28"/>
    </row>
    <row r="71" spans="1:8" ht="11.85" customHeight="1" x14ac:dyDescent="0.25">
      <c r="A71" s="13"/>
      <c r="B71" s="17"/>
      <c r="C71" s="6"/>
      <c r="D71" s="21" t="s">
        <v>811</v>
      </c>
      <c r="E71" s="64"/>
      <c r="F71" s="76"/>
      <c r="G71" s="80"/>
      <c r="H71" s="28"/>
    </row>
    <row r="72" spans="1:8" ht="11.25" customHeight="1" x14ac:dyDescent="0.25">
      <c r="A72" s="13"/>
      <c r="B72" s="17"/>
      <c r="C72" s="6"/>
      <c r="D72" s="22"/>
      <c r="E72" s="64"/>
      <c r="F72" s="76"/>
      <c r="G72" s="80"/>
      <c r="H72" s="28"/>
    </row>
    <row r="73" spans="1:8" ht="11.85" customHeight="1" x14ac:dyDescent="0.25">
      <c r="A73" s="13"/>
      <c r="B73" s="17"/>
      <c r="C73" s="6"/>
      <c r="D73" s="74" t="s">
        <v>812</v>
      </c>
      <c r="E73" s="64"/>
      <c r="F73" s="76"/>
      <c r="G73" s="80"/>
      <c r="H73" s="28"/>
    </row>
    <row r="74" spans="1:8" ht="11.25" customHeight="1" x14ac:dyDescent="0.25">
      <c r="A74" s="13"/>
      <c r="B74" s="17"/>
      <c r="C74" s="6"/>
      <c r="D74" s="22"/>
      <c r="E74" s="64"/>
      <c r="F74" s="76"/>
      <c r="G74" s="80"/>
      <c r="H74" s="28"/>
    </row>
    <row r="75" spans="1:8" ht="11.25" customHeight="1" x14ac:dyDescent="0.25">
      <c r="A75" s="13"/>
      <c r="B75" s="17"/>
      <c r="C75" s="6"/>
      <c r="D75" s="73" t="s">
        <v>813</v>
      </c>
      <c r="E75" s="64"/>
      <c r="F75" s="76"/>
      <c r="G75" s="80"/>
      <c r="H75" s="28"/>
    </row>
    <row r="76" spans="1:8" ht="11.25" customHeight="1" x14ac:dyDescent="0.25">
      <c r="A76" s="14" t="s">
        <v>814</v>
      </c>
      <c r="B76" s="18" t="s">
        <v>20</v>
      </c>
      <c r="C76" s="6"/>
      <c r="D76" s="73" t="s">
        <v>815</v>
      </c>
      <c r="E76" s="65" t="s">
        <v>385</v>
      </c>
      <c r="F76" s="77">
        <v>28</v>
      </c>
      <c r="G76" s="81"/>
      <c r="H76" s="28">
        <f>F76*ROUND(G76,2)</f>
        <v>0</v>
      </c>
    </row>
    <row r="77" spans="1:8" ht="11.25" customHeight="1" x14ac:dyDescent="0.25">
      <c r="A77" s="13"/>
      <c r="B77" s="17"/>
      <c r="C77" s="6"/>
      <c r="D77" s="22"/>
      <c r="E77" s="64"/>
      <c r="F77" s="76"/>
      <c r="G77" s="80"/>
      <c r="H77" s="28"/>
    </row>
    <row r="78" spans="1:8" ht="11.85" customHeight="1" x14ac:dyDescent="0.25">
      <c r="A78" s="13"/>
      <c r="B78" s="17"/>
      <c r="C78" s="6"/>
      <c r="D78" s="21" t="s">
        <v>409</v>
      </c>
      <c r="E78" s="64"/>
      <c r="F78" s="76"/>
      <c r="G78" s="80"/>
      <c r="H78" s="28"/>
    </row>
    <row r="79" spans="1:8" ht="11.25" customHeight="1" x14ac:dyDescent="0.25">
      <c r="A79" s="13"/>
      <c r="B79" s="17"/>
      <c r="C79" s="6"/>
      <c r="D79" s="22"/>
      <c r="E79" s="64"/>
      <c r="F79" s="76"/>
      <c r="G79" s="80"/>
      <c r="H79" s="28"/>
    </row>
    <row r="80" spans="1:8" ht="11.85" customHeight="1" x14ac:dyDescent="0.25">
      <c r="A80" s="13"/>
      <c r="B80" s="17"/>
      <c r="C80" s="6"/>
      <c r="D80" s="21" t="s">
        <v>410</v>
      </c>
      <c r="E80" s="64"/>
      <c r="F80" s="76"/>
      <c r="G80" s="80"/>
      <c r="H80" s="28"/>
    </row>
    <row r="81" spans="1:8" ht="11.25" customHeight="1" x14ac:dyDescent="0.25">
      <c r="A81" s="13"/>
      <c r="B81" s="17"/>
      <c r="C81" s="6"/>
      <c r="D81" s="22"/>
      <c r="E81" s="64"/>
      <c r="F81" s="76"/>
      <c r="G81" s="80"/>
      <c r="H81" s="28"/>
    </row>
    <row r="82" spans="1:8" ht="11.85" customHeight="1" x14ac:dyDescent="0.25">
      <c r="A82" s="13"/>
      <c r="B82" s="17"/>
      <c r="C82" s="6"/>
      <c r="D82" s="74" t="s">
        <v>816</v>
      </c>
      <c r="E82" s="64"/>
      <c r="F82" s="76"/>
      <c r="G82" s="80"/>
      <c r="H82" s="28"/>
    </row>
    <row r="83" spans="1:8" ht="11.25" customHeight="1" x14ac:dyDescent="0.25">
      <c r="A83" s="13"/>
      <c r="B83" s="17"/>
      <c r="C83" s="6"/>
      <c r="D83" s="22"/>
      <c r="E83" s="64"/>
      <c r="F83" s="76"/>
      <c r="G83" s="80"/>
      <c r="H83" s="28"/>
    </row>
    <row r="84" spans="1:8" ht="11.85" customHeight="1" x14ac:dyDescent="0.25">
      <c r="A84" s="13"/>
      <c r="B84" s="17"/>
      <c r="C84" s="6"/>
      <c r="D84" s="74" t="s">
        <v>817</v>
      </c>
      <c r="E84" s="64"/>
      <c r="F84" s="76"/>
      <c r="G84" s="80"/>
      <c r="H84" s="28"/>
    </row>
    <row r="85" spans="1:8" ht="11.25" customHeight="1" x14ac:dyDescent="0.25">
      <c r="A85" s="13"/>
      <c r="B85" s="17"/>
      <c r="C85" s="6"/>
      <c r="D85" s="22"/>
      <c r="E85" s="64"/>
      <c r="F85" s="76"/>
      <c r="G85" s="80"/>
      <c r="H85" s="28"/>
    </row>
    <row r="86" spans="1:8" ht="11.25" customHeight="1" x14ac:dyDescent="0.25">
      <c r="A86" s="13"/>
      <c r="B86" s="17"/>
      <c r="C86" s="6"/>
      <c r="D86" s="73" t="s">
        <v>818</v>
      </c>
      <c r="E86" s="64"/>
      <c r="F86" s="76"/>
      <c r="G86" s="80"/>
      <c r="H86" s="28"/>
    </row>
    <row r="87" spans="1:8" ht="11.25" customHeight="1" x14ac:dyDescent="0.25">
      <c r="A87" s="14" t="s">
        <v>819</v>
      </c>
      <c r="B87" s="18" t="s">
        <v>23</v>
      </c>
      <c r="C87" s="6"/>
      <c r="D87" s="73" t="s">
        <v>562</v>
      </c>
      <c r="E87" s="65" t="s">
        <v>366</v>
      </c>
      <c r="F87" s="77">
        <v>6</v>
      </c>
      <c r="G87" s="81"/>
      <c r="H87" s="28">
        <f>F87*ROUND(G87,2)</f>
        <v>0</v>
      </c>
    </row>
    <row r="88" spans="1:8" ht="11.25" customHeight="1" x14ac:dyDescent="0.25">
      <c r="A88" s="13"/>
      <c r="B88" s="17"/>
      <c r="C88" s="6"/>
      <c r="D88" s="22"/>
      <c r="E88" s="64"/>
      <c r="F88" s="76"/>
      <c r="G88" s="80"/>
      <c r="H88" s="28"/>
    </row>
    <row r="89" spans="1:8" ht="11.25" customHeight="1" x14ac:dyDescent="0.25">
      <c r="A89" s="13"/>
      <c r="B89" s="17"/>
      <c r="C89" s="6"/>
      <c r="D89" s="73" t="s">
        <v>820</v>
      </c>
      <c r="E89" s="64"/>
      <c r="F89" s="76"/>
      <c r="G89" s="80"/>
      <c r="H89" s="28"/>
    </row>
    <row r="90" spans="1:8" ht="11.25" customHeight="1" x14ac:dyDescent="0.25">
      <c r="A90" s="14" t="s">
        <v>821</v>
      </c>
      <c r="B90" s="18" t="s">
        <v>27</v>
      </c>
      <c r="C90" s="6"/>
      <c r="D90" s="73" t="s">
        <v>562</v>
      </c>
      <c r="E90" s="65" t="s">
        <v>366</v>
      </c>
      <c r="F90" s="77">
        <v>15</v>
      </c>
      <c r="G90" s="81"/>
      <c r="H90" s="28">
        <f>F90*ROUND(G90,2)</f>
        <v>0</v>
      </c>
    </row>
    <row r="91" spans="1:8" ht="11.25" customHeight="1" x14ac:dyDescent="0.25">
      <c r="A91" s="13"/>
      <c r="B91" s="17"/>
      <c r="C91" s="6"/>
      <c r="D91" s="22"/>
      <c r="E91" s="64"/>
      <c r="F91" s="76"/>
      <c r="G91" s="80"/>
      <c r="H91" s="28"/>
    </row>
    <row r="92" spans="1:8" ht="11.85" customHeight="1" x14ac:dyDescent="0.25">
      <c r="A92" s="13"/>
      <c r="B92" s="17"/>
      <c r="C92" s="6"/>
      <c r="D92" s="74" t="s">
        <v>822</v>
      </c>
      <c r="E92" s="64"/>
      <c r="F92" s="76"/>
      <c r="G92" s="80"/>
      <c r="H92" s="28"/>
    </row>
    <row r="93" spans="1:8" ht="11.25" customHeight="1" x14ac:dyDescent="0.25">
      <c r="A93" s="13"/>
      <c r="B93" s="17"/>
      <c r="C93" s="6"/>
      <c r="D93" s="22"/>
      <c r="E93" s="64"/>
      <c r="F93" s="76"/>
      <c r="G93" s="80"/>
      <c r="H93" s="28"/>
    </row>
    <row r="94" spans="1:8" ht="11.25" customHeight="1" x14ac:dyDescent="0.25">
      <c r="A94" s="13"/>
      <c r="B94" s="17"/>
      <c r="C94" s="6"/>
      <c r="D94" s="73" t="s">
        <v>820</v>
      </c>
      <c r="E94" s="64"/>
      <c r="F94" s="76"/>
      <c r="G94" s="80"/>
      <c r="H94" s="28"/>
    </row>
    <row r="95" spans="1:8" ht="11.25" customHeight="1" x14ac:dyDescent="0.25">
      <c r="A95" s="14" t="s">
        <v>823</v>
      </c>
      <c r="B95" s="18" t="s">
        <v>29</v>
      </c>
      <c r="C95" s="6"/>
      <c r="D95" s="73" t="s">
        <v>562</v>
      </c>
      <c r="E95" s="65" t="s">
        <v>366</v>
      </c>
      <c r="F95" s="77">
        <v>15</v>
      </c>
      <c r="G95" s="81"/>
      <c r="H95" s="28">
        <f>F95*ROUND(G95,2)</f>
        <v>0</v>
      </c>
    </row>
    <row r="96" spans="1:8" ht="11.25" customHeight="1" x14ac:dyDescent="0.25">
      <c r="A96" s="13"/>
      <c r="B96" s="17"/>
      <c r="C96" s="6"/>
      <c r="D96" s="22"/>
      <c r="E96" s="64"/>
      <c r="F96" s="76"/>
      <c r="G96" s="80"/>
      <c r="H96" s="28"/>
    </row>
    <row r="97" spans="1:8" ht="11.85" customHeight="1" x14ac:dyDescent="0.25">
      <c r="A97" s="13"/>
      <c r="B97" s="17"/>
      <c r="C97" s="6"/>
      <c r="D97" s="74" t="s">
        <v>824</v>
      </c>
      <c r="E97" s="64"/>
      <c r="F97" s="76"/>
      <c r="G97" s="80"/>
      <c r="H97" s="28"/>
    </row>
    <row r="98" spans="1:8" ht="11.85" customHeight="1" x14ac:dyDescent="0.25">
      <c r="A98" s="13"/>
      <c r="B98" s="17"/>
      <c r="C98" s="6"/>
      <c r="D98" s="74" t="s">
        <v>825</v>
      </c>
      <c r="E98" s="64"/>
      <c r="F98" s="76"/>
      <c r="G98" s="80"/>
      <c r="H98" s="28"/>
    </row>
    <row r="99" spans="1:8" ht="11.85" customHeight="1" x14ac:dyDescent="0.25">
      <c r="A99" s="13"/>
      <c r="B99" s="17"/>
      <c r="C99" s="6"/>
      <c r="D99" s="74" t="s">
        <v>826</v>
      </c>
      <c r="E99" s="64"/>
      <c r="F99" s="76"/>
      <c r="G99" s="80"/>
      <c r="H99" s="28"/>
    </row>
    <row r="100" spans="1:8" ht="11.25" customHeight="1" x14ac:dyDescent="0.25">
      <c r="A100" s="13"/>
      <c r="B100" s="17"/>
      <c r="C100" s="6"/>
      <c r="D100" s="22"/>
      <c r="E100" s="64"/>
      <c r="F100" s="76"/>
      <c r="G100" s="80"/>
      <c r="H100" s="28"/>
    </row>
    <row r="101" spans="1:8" ht="11.25" customHeight="1" x14ac:dyDescent="0.25">
      <c r="A101" s="14" t="s">
        <v>827</v>
      </c>
      <c r="B101" s="18" t="s">
        <v>31</v>
      </c>
      <c r="C101" s="6"/>
      <c r="D101" s="73" t="s">
        <v>828</v>
      </c>
      <c r="E101" s="65" t="s">
        <v>366</v>
      </c>
      <c r="F101" s="77">
        <v>15</v>
      </c>
      <c r="G101" s="81"/>
      <c r="H101" s="28">
        <f>F101*ROUND(G101,2)</f>
        <v>0</v>
      </c>
    </row>
    <row r="102" spans="1:8" ht="11.25" customHeight="1" x14ac:dyDescent="0.25">
      <c r="A102" s="13"/>
      <c r="B102" s="17"/>
      <c r="C102" s="6"/>
      <c r="D102" s="22"/>
      <c r="E102" s="64"/>
      <c r="F102" s="76"/>
      <c r="G102" s="80"/>
      <c r="H102" s="28"/>
    </row>
    <row r="103" spans="1:8" ht="11.25" customHeight="1" x14ac:dyDescent="0.25">
      <c r="A103" s="13"/>
      <c r="B103" s="17"/>
      <c r="C103" s="6"/>
      <c r="D103" s="73" t="s">
        <v>829</v>
      </c>
      <c r="E103" s="64"/>
      <c r="F103" s="76"/>
      <c r="G103" s="80"/>
      <c r="H103" s="28"/>
    </row>
    <row r="104" spans="1:8" ht="11.25" customHeight="1" x14ac:dyDescent="0.25">
      <c r="A104" s="14" t="s">
        <v>830</v>
      </c>
      <c r="B104" s="18" t="s">
        <v>33</v>
      </c>
      <c r="C104" s="6"/>
      <c r="D104" s="73">
        <v>120</v>
      </c>
      <c r="E104" s="65" t="s">
        <v>385</v>
      </c>
      <c r="F104" s="77">
        <v>28</v>
      </c>
      <c r="G104" s="81"/>
      <c r="H104" s="28">
        <f>F104*ROUND(G104,2)</f>
        <v>0</v>
      </c>
    </row>
    <row r="105" spans="1:8" ht="11.25" customHeight="1" x14ac:dyDescent="0.25">
      <c r="A105" s="13"/>
      <c r="B105" s="17"/>
      <c r="C105" s="6"/>
      <c r="D105" s="22"/>
      <c r="E105" s="64"/>
      <c r="F105" s="76"/>
      <c r="G105" s="80"/>
      <c r="H105" s="28"/>
    </row>
    <row r="106" spans="1:8" ht="11.85" customHeight="1" x14ac:dyDescent="0.25">
      <c r="A106" s="13"/>
      <c r="B106" s="17"/>
      <c r="C106" s="6"/>
      <c r="D106" s="74" t="s">
        <v>831</v>
      </c>
      <c r="E106" s="64"/>
      <c r="F106" s="76"/>
      <c r="G106" s="80"/>
      <c r="H106" s="28"/>
    </row>
    <row r="107" spans="1:8" ht="11.25" customHeight="1" x14ac:dyDescent="0.25">
      <c r="A107" s="13"/>
      <c r="B107" s="17"/>
      <c r="C107" s="6"/>
      <c r="D107" s="22"/>
      <c r="E107" s="64"/>
      <c r="F107" s="76"/>
      <c r="G107" s="80"/>
      <c r="H107" s="28"/>
    </row>
    <row r="108" spans="1:8" ht="11.85" customHeight="1" x14ac:dyDescent="0.25">
      <c r="A108" s="13"/>
      <c r="B108" s="17"/>
      <c r="C108" s="6"/>
      <c r="D108" s="74" t="s">
        <v>824</v>
      </c>
      <c r="E108" s="64"/>
      <c r="F108" s="76"/>
      <c r="G108" s="80"/>
      <c r="H108" s="28"/>
    </row>
    <row r="109" spans="1:8" ht="11.85" customHeight="1" x14ac:dyDescent="0.25">
      <c r="A109" s="13"/>
      <c r="B109" s="17"/>
      <c r="C109" s="6"/>
      <c r="D109" s="74" t="s">
        <v>825</v>
      </c>
      <c r="E109" s="64"/>
      <c r="F109" s="76"/>
      <c r="G109" s="80"/>
      <c r="H109" s="28"/>
    </row>
    <row r="110" spans="1:8" ht="11.85" customHeight="1" x14ac:dyDescent="0.25">
      <c r="A110" s="13"/>
      <c r="B110" s="17"/>
      <c r="C110" s="6"/>
      <c r="D110" s="74" t="s">
        <v>826</v>
      </c>
      <c r="E110" s="64"/>
      <c r="F110" s="76"/>
      <c r="G110" s="80"/>
      <c r="H110" s="28"/>
    </row>
    <row r="111" spans="1:8" ht="11.25" customHeight="1" x14ac:dyDescent="0.25">
      <c r="A111" s="13"/>
      <c r="B111" s="17"/>
      <c r="C111" s="6"/>
      <c r="D111" s="22"/>
      <c r="E111" s="64"/>
      <c r="F111" s="76"/>
      <c r="G111" s="80"/>
      <c r="H111" s="28"/>
    </row>
    <row r="112" spans="1:8" ht="11.25" customHeight="1" x14ac:dyDescent="0.25">
      <c r="A112" s="13"/>
      <c r="B112" s="17"/>
      <c r="C112" s="6"/>
      <c r="D112" s="73" t="s">
        <v>832</v>
      </c>
      <c r="E112" s="64"/>
      <c r="F112" s="76"/>
      <c r="G112" s="80"/>
      <c r="H112" s="28"/>
    </row>
    <row r="113" spans="1:8" ht="11.25" customHeight="1" x14ac:dyDescent="0.25">
      <c r="A113" s="13"/>
      <c r="B113" s="17"/>
      <c r="C113" s="6"/>
      <c r="D113" s="73" t="s">
        <v>833</v>
      </c>
      <c r="E113" s="64"/>
      <c r="F113" s="76"/>
      <c r="G113" s="80"/>
      <c r="H113" s="28"/>
    </row>
    <row r="114" spans="1:8" ht="11.25" customHeight="1" x14ac:dyDescent="0.25">
      <c r="A114" s="14" t="s">
        <v>834</v>
      </c>
      <c r="B114" s="18" t="s">
        <v>36</v>
      </c>
      <c r="C114" s="6"/>
      <c r="D114" s="73" t="s">
        <v>835</v>
      </c>
      <c r="E114" s="65" t="s">
        <v>366</v>
      </c>
      <c r="F114" s="77">
        <v>37</v>
      </c>
      <c r="G114" s="81"/>
      <c r="H114" s="28">
        <f>F114*ROUND(G114,2)</f>
        <v>0</v>
      </c>
    </row>
    <row r="115" spans="1:8" s="9" customFormat="1" ht="21.6" customHeight="1" x14ac:dyDescent="0.25">
      <c r="A115" s="15"/>
      <c r="B115" s="19"/>
      <c r="C115" s="8"/>
      <c r="D115" s="24"/>
      <c r="E115" s="67"/>
      <c r="F115" s="78"/>
      <c r="G115" s="82"/>
      <c r="H115" s="29"/>
    </row>
    <row r="116" spans="1:8" ht="28.7" customHeight="1" x14ac:dyDescent="0.25">
      <c r="A116" s="34"/>
      <c r="B116" s="35"/>
      <c r="C116" s="36"/>
      <c r="D116" s="37" t="s">
        <v>836</v>
      </c>
      <c r="E116" s="36"/>
      <c r="F116" s="36"/>
      <c r="G116" s="38" t="s">
        <v>62</v>
      </c>
      <c r="H116" s="41">
        <f>SUM(H58:H115)</f>
        <v>0</v>
      </c>
    </row>
    <row r="117" spans="1:8" ht="21.6" customHeight="1" x14ac:dyDescent="0.25">
      <c r="A117" s="1" t="s">
        <v>0</v>
      </c>
      <c r="B117" s="2" t="s">
        <v>1</v>
      </c>
      <c r="C117" s="3"/>
      <c r="D117" s="2" t="s">
        <v>2</v>
      </c>
      <c r="E117" s="61" t="s">
        <v>3</v>
      </c>
      <c r="F117" s="5" t="s">
        <v>4</v>
      </c>
      <c r="G117" s="5" t="s">
        <v>5</v>
      </c>
      <c r="H117" s="5" t="s">
        <v>6</v>
      </c>
    </row>
    <row r="118" spans="1:8" ht="11.25" customHeight="1" x14ac:dyDescent="0.25">
      <c r="A118" s="12"/>
      <c r="B118" s="16"/>
      <c r="D118" s="20"/>
      <c r="E118" s="63"/>
      <c r="F118" s="75"/>
      <c r="G118" s="79"/>
      <c r="H118" s="32"/>
    </row>
    <row r="119" spans="1:8" ht="11.25" customHeight="1" x14ac:dyDescent="0.25">
      <c r="A119" s="13"/>
      <c r="B119" s="17"/>
      <c r="C119" s="6"/>
      <c r="D119" s="73" t="s">
        <v>837</v>
      </c>
      <c r="E119" s="64"/>
      <c r="F119" s="76"/>
      <c r="G119" s="80"/>
      <c r="H119" s="28"/>
    </row>
    <row r="120" spans="1:8" ht="11.25" customHeight="1" x14ac:dyDescent="0.25">
      <c r="A120" s="13"/>
      <c r="B120" s="17"/>
      <c r="C120" s="6"/>
      <c r="D120" s="73" t="s">
        <v>833</v>
      </c>
      <c r="E120" s="64"/>
      <c r="F120" s="76"/>
      <c r="G120" s="80"/>
      <c r="H120" s="28"/>
    </row>
    <row r="121" spans="1:8" ht="11.25" customHeight="1" x14ac:dyDescent="0.25">
      <c r="A121" s="14" t="s">
        <v>838</v>
      </c>
      <c r="B121" s="18" t="s">
        <v>13</v>
      </c>
      <c r="C121" s="6"/>
      <c r="D121" s="73" t="s">
        <v>835</v>
      </c>
      <c r="E121" s="65" t="s">
        <v>385</v>
      </c>
      <c r="F121" s="77">
        <v>86</v>
      </c>
      <c r="G121" s="81"/>
      <c r="H121" s="28">
        <f>F121*ROUND(G121,2)</f>
        <v>0</v>
      </c>
    </row>
    <row r="122" spans="1:8" ht="72" customHeight="1" x14ac:dyDescent="0.25">
      <c r="A122" s="13"/>
      <c r="B122" s="17"/>
      <c r="C122" s="6"/>
      <c r="D122" s="22"/>
      <c r="E122" s="64"/>
      <c r="F122" s="76"/>
      <c r="G122" s="80"/>
      <c r="H122" s="28"/>
    </row>
    <row r="123" spans="1:8" ht="72" customHeight="1" x14ac:dyDescent="0.25">
      <c r="A123" s="12"/>
      <c r="B123" s="44"/>
      <c r="D123" s="46"/>
      <c r="E123" s="68"/>
      <c r="F123" s="84"/>
      <c r="G123" s="86"/>
      <c r="H123" s="27"/>
    </row>
    <row r="124" spans="1:8" ht="72" customHeight="1" x14ac:dyDescent="0.25">
      <c r="A124" s="12"/>
      <c r="B124" s="44"/>
      <c r="D124" s="46"/>
      <c r="E124" s="68"/>
      <c r="F124" s="84"/>
      <c r="G124" s="86"/>
      <c r="H124" s="27"/>
    </row>
    <row r="125" spans="1:8" ht="72" customHeight="1" x14ac:dyDescent="0.25">
      <c r="A125" s="12"/>
      <c r="B125" s="44"/>
      <c r="D125" s="46"/>
      <c r="E125" s="68"/>
      <c r="F125" s="84"/>
      <c r="G125" s="86"/>
      <c r="H125" s="27"/>
    </row>
    <row r="126" spans="1:8" ht="72" customHeight="1" x14ac:dyDescent="0.25">
      <c r="A126" s="12"/>
      <c r="B126" s="44"/>
      <c r="D126" s="46"/>
      <c r="E126" s="68"/>
      <c r="F126" s="84"/>
      <c r="G126" s="86"/>
      <c r="H126" s="27"/>
    </row>
    <row r="127" spans="1:8" ht="72" customHeight="1" x14ac:dyDescent="0.25">
      <c r="A127" s="12"/>
      <c r="B127" s="44"/>
      <c r="D127" s="46"/>
      <c r="E127" s="68"/>
      <c r="F127" s="84"/>
      <c r="G127" s="86"/>
      <c r="H127" s="27"/>
    </row>
    <row r="128" spans="1:8" ht="72" customHeight="1" x14ac:dyDescent="0.25">
      <c r="A128" s="12"/>
      <c r="B128" s="44"/>
      <c r="D128" s="46"/>
      <c r="E128" s="68"/>
      <c r="F128" s="84"/>
      <c r="G128" s="86"/>
      <c r="H128" s="27"/>
    </row>
    <row r="129" spans="1:8" ht="72" customHeight="1" x14ac:dyDescent="0.25">
      <c r="A129" s="12"/>
      <c r="B129" s="44"/>
      <c r="D129" s="46"/>
      <c r="E129" s="68"/>
      <c r="F129" s="84"/>
      <c r="G129" s="86"/>
      <c r="H129" s="27"/>
    </row>
    <row r="130" spans="1:8" s="9" customFormat="1" ht="51.95" customHeight="1" x14ac:dyDescent="0.25">
      <c r="A130" s="43"/>
      <c r="B130" s="45"/>
      <c r="D130" s="47"/>
      <c r="E130" s="66"/>
      <c r="F130" s="85"/>
      <c r="G130" s="87"/>
      <c r="H130" s="48"/>
    </row>
    <row r="131" spans="1:8" ht="28.7" customHeight="1" x14ac:dyDescent="0.25">
      <c r="A131" s="34"/>
      <c r="B131" s="35"/>
      <c r="C131" s="36"/>
      <c r="D131" s="37" t="s">
        <v>839</v>
      </c>
      <c r="E131" s="36"/>
      <c r="F131" s="36"/>
      <c r="G131" s="38" t="s">
        <v>62</v>
      </c>
      <c r="H131" s="41">
        <f>SUM(H118:H130)</f>
        <v>0</v>
      </c>
    </row>
    <row r="132" spans="1:8" ht="21.6" customHeight="1" x14ac:dyDescent="0.25">
      <c r="A132" s="1"/>
      <c r="B132" s="49" t="s">
        <v>1</v>
      </c>
      <c r="C132" s="50"/>
      <c r="D132" s="49" t="s">
        <v>2</v>
      </c>
      <c r="E132" s="70"/>
      <c r="F132" s="88"/>
      <c r="G132" s="52"/>
      <c r="H132" s="52" t="s">
        <v>6</v>
      </c>
    </row>
    <row r="133" spans="1:8" ht="11.25" customHeight="1" x14ac:dyDescent="0.25">
      <c r="A133" s="12"/>
      <c r="B133" s="55"/>
      <c r="D133" s="56"/>
      <c r="E133" s="10"/>
      <c r="F133" s="10"/>
      <c r="G133" s="71"/>
      <c r="H133" s="57"/>
    </row>
    <row r="134" spans="1:8" ht="14.1" customHeight="1" x14ac:dyDescent="0.25">
      <c r="A134" s="13"/>
      <c r="B134" s="17" t="s">
        <v>1</v>
      </c>
      <c r="C134" s="6"/>
      <c r="D134" s="22" t="s">
        <v>134</v>
      </c>
      <c r="E134" s="11"/>
      <c r="F134" s="11"/>
      <c r="G134" s="72"/>
      <c r="H134" s="28"/>
    </row>
    <row r="135" spans="1:8" x14ac:dyDescent="0.25">
      <c r="A135" s="12"/>
      <c r="B135" s="44"/>
      <c r="D135" s="46"/>
      <c r="E135" s="10"/>
      <c r="F135" s="10"/>
      <c r="G135" s="71"/>
      <c r="H135" s="27"/>
    </row>
    <row r="136" spans="1:8" ht="11.25" customHeight="1" x14ac:dyDescent="0.25">
      <c r="A136" s="13"/>
      <c r="B136" s="17"/>
      <c r="C136" s="6"/>
      <c r="D136" s="22" t="s">
        <v>805</v>
      </c>
      <c r="E136" s="11"/>
      <c r="F136" s="11"/>
      <c r="G136" s="72"/>
      <c r="H136" s="28">
        <f>SUM(H2:H55)</f>
        <v>0</v>
      </c>
    </row>
    <row r="137" spans="1:8" ht="11.25" customHeight="1" x14ac:dyDescent="0.25">
      <c r="A137" s="13"/>
      <c r="B137" s="17"/>
      <c r="C137" s="6"/>
      <c r="D137" s="22"/>
      <c r="E137" s="11"/>
      <c r="F137" s="11"/>
      <c r="G137" s="72"/>
      <c r="H137" s="28"/>
    </row>
    <row r="138" spans="1:8" ht="11.25" customHeight="1" x14ac:dyDescent="0.25">
      <c r="A138" s="13"/>
      <c r="B138" s="17"/>
      <c r="C138" s="6"/>
      <c r="D138" s="22" t="s">
        <v>836</v>
      </c>
      <c r="E138" s="11"/>
      <c r="F138" s="11"/>
      <c r="G138" s="72"/>
      <c r="H138" s="28">
        <f>SUM(H58:H115)</f>
        <v>0</v>
      </c>
    </row>
    <row r="139" spans="1:8" ht="11.25" customHeight="1" x14ac:dyDescent="0.25">
      <c r="A139" s="13"/>
      <c r="B139" s="17"/>
      <c r="C139" s="6"/>
      <c r="D139" s="22"/>
      <c r="E139" s="11"/>
      <c r="F139" s="11"/>
      <c r="G139" s="72"/>
      <c r="H139" s="28"/>
    </row>
    <row r="140" spans="1:8" ht="11.25" customHeight="1" x14ac:dyDescent="0.25">
      <c r="A140" s="13"/>
      <c r="B140" s="17"/>
      <c r="C140" s="6"/>
      <c r="D140" s="22" t="s">
        <v>839</v>
      </c>
      <c r="E140" s="11"/>
      <c r="F140" s="11"/>
      <c r="G140" s="72"/>
      <c r="H140" s="28">
        <f>SUM(H118:H130)</f>
        <v>0</v>
      </c>
    </row>
    <row r="141" spans="1:8" ht="72" customHeight="1" x14ac:dyDescent="0.25">
      <c r="A141" s="13"/>
      <c r="B141" s="17"/>
      <c r="C141" s="6"/>
      <c r="D141" s="22"/>
      <c r="E141" s="11"/>
      <c r="F141" s="11"/>
      <c r="G141" s="72"/>
      <c r="H141" s="28"/>
    </row>
    <row r="142" spans="1:8" ht="72" customHeight="1" x14ac:dyDescent="0.25">
      <c r="A142" s="12"/>
      <c r="B142" s="44"/>
      <c r="D142" s="46"/>
      <c r="E142" s="10"/>
      <c r="F142" s="10"/>
      <c r="G142" s="71"/>
      <c r="H142" s="27"/>
    </row>
    <row r="143" spans="1:8" ht="72" customHeight="1" x14ac:dyDescent="0.25">
      <c r="A143" s="12"/>
      <c r="B143" s="44"/>
      <c r="D143" s="46"/>
      <c r="E143" s="10"/>
      <c r="F143" s="10"/>
      <c r="G143" s="71"/>
      <c r="H143" s="27"/>
    </row>
    <row r="144" spans="1:8" ht="72" customHeight="1" x14ac:dyDescent="0.25">
      <c r="A144" s="12"/>
      <c r="B144" s="44"/>
      <c r="D144" s="46"/>
      <c r="E144" s="10"/>
      <c r="F144" s="10"/>
      <c r="G144" s="71"/>
      <c r="H144" s="27"/>
    </row>
    <row r="145" spans="1:8" ht="72" customHeight="1" x14ac:dyDescent="0.25">
      <c r="A145" s="12"/>
      <c r="B145" s="44"/>
      <c r="D145" s="46"/>
      <c r="E145" s="10"/>
      <c r="F145" s="10"/>
      <c r="G145" s="71"/>
      <c r="H145" s="27"/>
    </row>
    <row r="146" spans="1:8" ht="72" customHeight="1" x14ac:dyDescent="0.25">
      <c r="A146" s="12"/>
      <c r="B146" s="44"/>
      <c r="D146" s="46"/>
      <c r="E146" s="10"/>
      <c r="F146" s="10"/>
      <c r="G146" s="71"/>
      <c r="H146" s="27"/>
    </row>
    <row r="147" spans="1:8" ht="72" customHeight="1" x14ac:dyDescent="0.25">
      <c r="A147" s="12"/>
      <c r="B147" s="44"/>
      <c r="D147" s="46"/>
      <c r="E147" s="10"/>
      <c r="F147" s="10"/>
      <c r="G147" s="71"/>
      <c r="H147" s="27"/>
    </row>
    <row r="148" spans="1:8" ht="72" customHeight="1" x14ac:dyDescent="0.25">
      <c r="A148" s="12"/>
      <c r="B148" s="44"/>
      <c r="D148" s="46"/>
      <c r="E148" s="10"/>
      <c r="F148" s="10"/>
      <c r="G148" s="71"/>
      <c r="H148" s="27"/>
    </row>
    <row r="149" spans="1:8" s="9" customFormat="1" ht="29.45" customHeight="1" x14ac:dyDescent="0.25">
      <c r="A149" s="43"/>
      <c r="B149" s="45"/>
      <c r="D149" s="47"/>
      <c r="E149" s="42"/>
      <c r="F149" s="42"/>
      <c r="G149" s="83"/>
      <c r="H149" s="48"/>
    </row>
    <row r="150" spans="1:8" ht="28.7" customHeight="1" x14ac:dyDescent="0.25">
      <c r="A150" s="34"/>
      <c r="B150" s="35"/>
      <c r="C150" s="36"/>
      <c r="D150" s="37" t="s">
        <v>840</v>
      </c>
      <c r="E150" s="36"/>
      <c r="F150" s="36"/>
      <c r="G150" s="58" t="s">
        <v>136</v>
      </c>
      <c r="H150" s="60">
        <f>SUM(H133:H149)</f>
        <v>0</v>
      </c>
    </row>
  </sheetData>
  <pageMargins left="0.7" right="0" top="1" bottom="0" header="0.3" footer="0.3"/>
  <pageSetup paperSize="9" orientation="portrait" r:id="rId1"/>
  <headerFooter>
    <oddHeader>&amp;L&amp;B&amp;10&amp;"Arial"2.5 External Walls&amp;10&amp;B</oddHeader>
    <oddFooter>&amp;L&amp;10&amp;"Arial"DQ2718&amp;10</oddFooter>
  </headerFooter>
  <rowBreaks count="4" manualBreakCount="4">
    <brk id="56" max="16383" man="1"/>
    <brk id="116" max="16383" man="1"/>
    <brk id="131" max="16383" man="1"/>
    <brk id="15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63"/>
  <sheetViews>
    <sheetView tabSelected="1" topLeftCell="B115" workbookViewId="0">
      <selection activeCell="D116" sqref="D116:H139"/>
    </sheetView>
  </sheetViews>
  <sheetFormatPr defaultRowHeight="15" x14ac:dyDescent="0.25"/>
  <cols>
    <col min="1" max="1" width="0" hidden="1" customWidth="1"/>
    <col min="2" max="2" width="5.42578125" customWidth="1"/>
    <col min="3" max="3" width="0" hidden="1" customWidth="1"/>
    <col min="4" max="4" width="47.85546875" customWidth="1"/>
    <col min="5" max="6" width="7.85546875" customWidth="1"/>
    <col min="7" max="7" width="9" customWidth="1"/>
    <col min="8" max="8" width="12.5703125" customWidth="1"/>
    <col min="17" max="18" width="0" hidden="1" customWidth="1"/>
  </cols>
  <sheetData>
    <row r="1" spans="1:8" ht="21.6" customHeight="1" x14ac:dyDescent="0.25">
      <c r="A1" s="1" t="s">
        <v>0</v>
      </c>
      <c r="B1" s="2" t="s">
        <v>1</v>
      </c>
      <c r="C1" s="3"/>
      <c r="D1" s="2" t="s">
        <v>2</v>
      </c>
      <c r="E1" s="61" t="s">
        <v>3</v>
      </c>
      <c r="F1" s="5" t="s">
        <v>4</v>
      </c>
      <c r="G1" s="5" t="s">
        <v>5</v>
      </c>
      <c r="H1" s="5" t="s">
        <v>6</v>
      </c>
    </row>
    <row r="2" spans="1:8" ht="11.25" customHeight="1" x14ac:dyDescent="0.25">
      <c r="A2" s="12"/>
      <c r="B2" s="16"/>
      <c r="D2" s="20"/>
      <c r="E2" s="63"/>
      <c r="F2" s="75"/>
      <c r="G2" s="79"/>
      <c r="H2" s="32"/>
    </row>
    <row r="3" spans="1:8" ht="11.85" customHeight="1" x14ac:dyDescent="0.25">
      <c r="A3" s="13"/>
      <c r="B3" s="17"/>
      <c r="C3" s="6"/>
      <c r="D3" s="21" t="s">
        <v>516</v>
      </c>
      <c r="E3" s="64"/>
      <c r="F3" s="76"/>
      <c r="G3" s="80"/>
      <c r="H3" s="28"/>
    </row>
    <row r="4" spans="1:8" ht="11.25" customHeight="1" x14ac:dyDescent="0.25">
      <c r="A4" s="13"/>
      <c r="B4" s="17"/>
      <c r="C4" s="6"/>
      <c r="D4" s="22"/>
      <c r="E4" s="64"/>
      <c r="F4" s="76"/>
      <c r="G4" s="80"/>
      <c r="H4" s="28"/>
    </row>
    <row r="5" spans="1:8" ht="11.85" customHeight="1" x14ac:dyDescent="0.25">
      <c r="A5" s="13"/>
      <c r="B5" s="17"/>
      <c r="C5" s="6"/>
      <c r="D5" s="21" t="s">
        <v>841</v>
      </c>
      <c r="E5" s="64"/>
      <c r="F5" s="76"/>
      <c r="G5" s="80"/>
      <c r="H5" s="28"/>
    </row>
    <row r="6" spans="1:8" ht="11.25" customHeight="1" x14ac:dyDescent="0.25">
      <c r="A6" s="13"/>
      <c r="B6" s="17"/>
      <c r="C6" s="6"/>
      <c r="D6" s="22"/>
      <c r="E6" s="64"/>
      <c r="F6" s="76"/>
      <c r="G6" s="80"/>
      <c r="H6" s="28"/>
    </row>
    <row r="7" spans="1:8" ht="11.25" customHeight="1" x14ac:dyDescent="0.25">
      <c r="A7" s="13"/>
      <c r="B7" s="17"/>
      <c r="C7" s="6"/>
      <c r="D7" s="73" t="s">
        <v>842</v>
      </c>
      <c r="E7" s="64"/>
      <c r="F7" s="76"/>
      <c r="G7" s="80"/>
      <c r="H7" s="28"/>
    </row>
    <row r="8" spans="1:8" ht="11.25" customHeight="1" x14ac:dyDescent="0.25">
      <c r="A8" s="14" t="s">
        <v>843</v>
      </c>
      <c r="B8" s="18" t="s">
        <v>13</v>
      </c>
      <c r="C8" s="6"/>
      <c r="D8" s="73" t="s">
        <v>844</v>
      </c>
      <c r="E8" s="65" t="s">
        <v>523</v>
      </c>
      <c r="F8" s="77">
        <v>4</v>
      </c>
      <c r="G8" s="81"/>
      <c r="H8" s="28">
        <f>F8*ROUND(G8,2)</f>
        <v>0</v>
      </c>
    </row>
    <row r="9" spans="1:8" ht="11.25" customHeight="1" x14ac:dyDescent="0.25">
      <c r="A9" s="13"/>
      <c r="B9" s="17"/>
      <c r="C9" s="6"/>
      <c r="D9" s="22"/>
      <c r="E9" s="64"/>
      <c r="F9" s="76"/>
      <c r="G9" s="80"/>
      <c r="H9" s="28"/>
    </row>
    <row r="10" spans="1:8" ht="11.85" customHeight="1" x14ac:dyDescent="0.25">
      <c r="A10" s="13"/>
      <c r="B10" s="17"/>
      <c r="C10" s="6"/>
      <c r="D10" s="21" t="s">
        <v>845</v>
      </c>
      <c r="E10" s="64"/>
      <c r="F10" s="76"/>
      <c r="G10" s="80"/>
      <c r="H10" s="28"/>
    </row>
    <row r="11" spans="1:8" ht="11.25" customHeight="1" x14ac:dyDescent="0.25">
      <c r="A11" s="13"/>
      <c r="B11" s="17"/>
      <c r="C11" s="6"/>
      <c r="D11" s="22"/>
      <c r="E11" s="64"/>
      <c r="F11" s="76"/>
      <c r="G11" s="80"/>
      <c r="H11" s="28"/>
    </row>
    <row r="12" spans="1:8" ht="11.25" customHeight="1" x14ac:dyDescent="0.25">
      <c r="A12" s="13"/>
      <c r="B12" s="17"/>
      <c r="C12" s="6"/>
      <c r="D12" s="73" t="s">
        <v>846</v>
      </c>
      <c r="E12" s="64"/>
      <c r="F12" s="76"/>
      <c r="G12" s="80"/>
      <c r="H12" s="28"/>
    </row>
    <row r="13" spans="1:8" ht="11.25" customHeight="1" x14ac:dyDescent="0.25">
      <c r="A13" s="14" t="s">
        <v>847</v>
      </c>
      <c r="B13" s="18" t="s">
        <v>17</v>
      </c>
      <c r="C13" s="6"/>
      <c r="D13" s="73" t="s">
        <v>848</v>
      </c>
      <c r="E13" s="65" t="s">
        <v>523</v>
      </c>
      <c r="F13" s="77">
        <v>7</v>
      </c>
      <c r="G13" s="81"/>
      <c r="H13" s="28">
        <f>F13*ROUND(G13,2)</f>
        <v>0</v>
      </c>
    </row>
    <row r="14" spans="1:8" ht="11.25" customHeight="1" x14ac:dyDescent="0.25">
      <c r="A14" s="13"/>
      <c r="B14" s="17"/>
      <c r="C14" s="6"/>
      <c r="D14" s="22"/>
      <c r="E14" s="64"/>
      <c r="F14" s="76"/>
      <c r="G14" s="80"/>
      <c r="H14" s="28"/>
    </row>
    <row r="15" spans="1:8" ht="11.25" customHeight="1" x14ac:dyDescent="0.25">
      <c r="A15" s="13"/>
      <c r="B15" s="17"/>
      <c r="C15" s="6"/>
      <c r="D15" s="73" t="s">
        <v>849</v>
      </c>
      <c r="E15" s="64"/>
      <c r="F15" s="76"/>
      <c r="G15" s="80"/>
      <c r="H15" s="28"/>
    </row>
    <row r="16" spans="1:8" ht="11.25" customHeight="1" x14ac:dyDescent="0.25">
      <c r="A16" s="14" t="s">
        <v>850</v>
      </c>
      <c r="B16" s="18" t="s">
        <v>20</v>
      </c>
      <c r="C16" s="6"/>
      <c r="D16" s="73" t="s">
        <v>851</v>
      </c>
      <c r="E16" s="65" t="s">
        <v>523</v>
      </c>
      <c r="F16" s="77">
        <v>6</v>
      </c>
      <c r="G16" s="81"/>
      <c r="H16" s="28">
        <f>F16*ROUND(G16,2)</f>
        <v>0</v>
      </c>
    </row>
    <row r="17" spans="1:8" ht="11.25" customHeight="1" x14ac:dyDescent="0.25">
      <c r="A17" s="13"/>
      <c r="B17" s="17"/>
      <c r="C17" s="6"/>
      <c r="D17" s="22"/>
      <c r="E17" s="64"/>
      <c r="F17" s="76"/>
      <c r="G17" s="80"/>
      <c r="H17" s="28"/>
    </row>
    <row r="18" spans="1:8" ht="11.85" customHeight="1" x14ac:dyDescent="0.25">
      <c r="A18" s="13"/>
      <c r="B18" s="17"/>
      <c r="C18" s="6"/>
      <c r="D18" s="21" t="s">
        <v>852</v>
      </c>
      <c r="E18" s="64"/>
      <c r="F18" s="76"/>
      <c r="G18" s="80"/>
      <c r="H18" s="28"/>
    </row>
    <row r="19" spans="1:8" ht="11.25" customHeight="1" x14ac:dyDescent="0.25">
      <c r="A19" s="13"/>
      <c r="B19" s="17"/>
      <c r="C19" s="6"/>
      <c r="D19" s="22"/>
      <c r="E19" s="64"/>
      <c r="F19" s="76"/>
      <c r="G19" s="80"/>
      <c r="H19" s="28"/>
    </row>
    <row r="20" spans="1:8" ht="11.85" customHeight="1" x14ac:dyDescent="0.25">
      <c r="A20" s="13"/>
      <c r="B20" s="17"/>
      <c r="C20" s="6"/>
      <c r="D20" s="74" t="s">
        <v>853</v>
      </c>
      <c r="E20" s="64"/>
      <c r="F20" s="76"/>
      <c r="G20" s="80"/>
      <c r="H20" s="28"/>
    </row>
    <row r="21" spans="1:8" ht="11.85" customHeight="1" x14ac:dyDescent="0.25">
      <c r="A21" s="13"/>
      <c r="B21" s="17"/>
      <c r="C21" s="6"/>
      <c r="D21" s="74" t="s">
        <v>854</v>
      </c>
      <c r="E21" s="64"/>
      <c r="F21" s="76"/>
      <c r="G21" s="80"/>
      <c r="H21" s="28"/>
    </row>
    <row r="22" spans="1:8" ht="11.25" customHeight="1" x14ac:dyDescent="0.25">
      <c r="A22" s="13"/>
      <c r="B22" s="17"/>
      <c r="C22" s="6"/>
      <c r="D22" s="22"/>
      <c r="E22" s="64"/>
      <c r="F22" s="76"/>
      <c r="G22" s="80"/>
      <c r="H22" s="28"/>
    </row>
    <row r="23" spans="1:8" ht="11.25" customHeight="1" x14ac:dyDescent="0.25">
      <c r="A23" s="13"/>
      <c r="B23" s="17"/>
      <c r="C23" s="6"/>
      <c r="D23" s="73" t="s">
        <v>855</v>
      </c>
      <c r="E23" s="64"/>
      <c r="F23" s="76"/>
      <c r="G23" s="80"/>
      <c r="H23" s="28"/>
    </row>
    <row r="24" spans="1:8" ht="11.25" customHeight="1" x14ac:dyDescent="0.25">
      <c r="A24" s="14" t="s">
        <v>856</v>
      </c>
      <c r="B24" s="18" t="s">
        <v>23</v>
      </c>
      <c r="C24" s="6"/>
      <c r="D24" s="73" t="s">
        <v>857</v>
      </c>
      <c r="E24" s="65" t="s">
        <v>523</v>
      </c>
      <c r="F24" s="77">
        <v>1</v>
      </c>
      <c r="G24" s="81"/>
      <c r="H24" s="28">
        <f>F24*ROUND(G24,2)</f>
        <v>0</v>
      </c>
    </row>
    <row r="25" spans="1:8" ht="11.25" customHeight="1" x14ac:dyDescent="0.25">
      <c r="A25" s="13"/>
      <c r="B25" s="17"/>
      <c r="C25" s="6"/>
      <c r="D25" s="22"/>
      <c r="E25" s="64"/>
      <c r="F25" s="76"/>
      <c r="G25" s="80"/>
      <c r="H25" s="28"/>
    </row>
    <row r="26" spans="1:8" ht="11.85" customHeight="1" x14ac:dyDescent="0.25">
      <c r="A26" s="13"/>
      <c r="B26" s="17"/>
      <c r="C26" s="6"/>
      <c r="D26" s="74" t="s">
        <v>853</v>
      </c>
      <c r="E26" s="64"/>
      <c r="F26" s="76"/>
      <c r="G26" s="80"/>
      <c r="H26" s="28"/>
    </row>
    <row r="27" spans="1:8" ht="11.85" customHeight="1" x14ac:dyDescent="0.25">
      <c r="A27" s="13"/>
      <c r="B27" s="17"/>
      <c r="C27" s="6"/>
      <c r="D27" s="74" t="s">
        <v>858</v>
      </c>
      <c r="E27" s="64"/>
      <c r="F27" s="76"/>
      <c r="G27" s="80"/>
      <c r="H27" s="28"/>
    </row>
    <row r="28" spans="1:8" ht="11.25" customHeight="1" x14ac:dyDescent="0.25">
      <c r="A28" s="13"/>
      <c r="B28" s="17"/>
      <c r="C28" s="6"/>
      <c r="D28" s="22"/>
      <c r="E28" s="64"/>
      <c r="F28" s="76"/>
      <c r="G28" s="80"/>
      <c r="H28" s="28"/>
    </row>
    <row r="29" spans="1:8" ht="11.25" customHeight="1" x14ac:dyDescent="0.25">
      <c r="A29" s="13"/>
      <c r="B29" s="17"/>
      <c r="C29" s="6"/>
      <c r="D29" s="73" t="s">
        <v>859</v>
      </c>
      <c r="E29" s="64"/>
      <c r="F29" s="76"/>
      <c r="G29" s="80"/>
      <c r="H29" s="28"/>
    </row>
    <row r="30" spans="1:8" ht="11.25" customHeight="1" x14ac:dyDescent="0.25">
      <c r="A30" s="14" t="s">
        <v>860</v>
      </c>
      <c r="B30" s="18" t="s">
        <v>27</v>
      </c>
      <c r="C30" s="6"/>
      <c r="D30" s="73" t="s">
        <v>857</v>
      </c>
      <c r="E30" s="65" t="s">
        <v>523</v>
      </c>
      <c r="F30" s="77">
        <v>1</v>
      </c>
      <c r="G30" s="81"/>
      <c r="H30" s="28">
        <f>F30*ROUND(G30,2)</f>
        <v>0</v>
      </c>
    </row>
    <row r="31" spans="1:8" ht="11.25" customHeight="1" x14ac:dyDescent="0.25">
      <c r="A31" s="13"/>
      <c r="B31" s="17"/>
      <c r="C31" s="6"/>
      <c r="D31" s="22"/>
      <c r="E31" s="64"/>
      <c r="F31" s="76"/>
      <c r="G31" s="80"/>
      <c r="H31" s="28"/>
    </row>
    <row r="32" spans="1:8" ht="11.85" customHeight="1" x14ac:dyDescent="0.25">
      <c r="A32" s="13"/>
      <c r="B32" s="17"/>
      <c r="C32" s="6"/>
      <c r="D32" s="21" t="s">
        <v>861</v>
      </c>
      <c r="E32" s="64"/>
      <c r="F32" s="76"/>
      <c r="G32" s="80"/>
      <c r="H32" s="28"/>
    </row>
    <row r="33" spans="1:8" ht="11.25" customHeight="1" x14ac:dyDescent="0.25">
      <c r="A33" s="13"/>
      <c r="B33" s="17"/>
      <c r="C33" s="6"/>
      <c r="D33" s="22"/>
      <c r="E33" s="64"/>
      <c r="F33" s="76"/>
      <c r="G33" s="80"/>
      <c r="H33" s="28"/>
    </row>
    <row r="34" spans="1:8" ht="11.85" customHeight="1" x14ac:dyDescent="0.25">
      <c r="A34" s="13"/>
      <c r="B34" s="17"/>
      <c r="C34" s="6"/>
      <c r="D34" s="21" t="s">
        <v>862</v>
      </c>
      <c r="E34" s="64"/>
      <c r="F34" s="76"/>
      <c r="G34" s="80"/>
      <c r="H34" s="28"/>
    </row>
    <row r="35" spans="1:8" ht="11.25" customHeight="1" x14ac:dyDescent="0.25">
      <c r="A35" s="13"/>
      <c r="B35" s="17"/>
      <c r="C35" s="6"/>
      <c r="D35" s="22"/>
      <c r="E35" s="64"/>
      <c r="F35" s="76"/>
      <c r="G35" s="80"/>
      <c r="H35" s="28"/>
    </row>
    <row r="36" spans="1:8" ht="11.85" customHeight="1" x14ac:dyDescent="0.25">
      <c r="A36" s="13"/>
      <c r="B36" s="17"/>
      <c r="C36" s="6"/>
      <c r="D36" s="74" t="s">
        <v>863</v>
      </c>
      <c r="E36" s="64"/>
      <c r="F36" s="76"/>
      <c r="G36" s="80"/>
      <c r="H36" s="28"/>
    </row>
    <row r="37" spans="1:8" ht="11.25" customHeight="1" x14ac:dyDescent="0.25">
      <c r="A37" s="13"/>
      <c r="B37" s="17"/>
      <c r="C37" s="6"/>
      <c r="D37" s="22"/>
      <c r="E37" s="64"/>
      <c r="F37" s="76"/>
      <c r="G37" s="80"/>
      <c r="H37" s="28"/>
    </row>
    <row r="38" spans="1:8" ht="11.25" customHeight="1" x14ac:dyDescent="0.25">
      <c r="A38" s="13"/>
      <c r="B38" s="17"/>
      <c r="C38" s="6"/>
      <c r="D38" s="73" t="s">
        <v>864</v>
      </c>
      <c r="E38" s="64"/>
      <c r="F38" s="76"/>
      <c r="G38" s="80"/>
      <c r="H38" s="28"/>
    </row>
    <row r="39" spans="1:8" ht="11.25" customHeight="1" x14ac:dyDescent="0.25">
      <c r="A39" s="13"/>
      <c r="B39" s="17"/>
      <c r="C39" s="6"/>
      <c r="D39" s="73" t="s">
        <v>865</v>
      </c>
      <c r="E39" s="64"/>
      <c r="F39" s="76"/>
      <c r="G39" s="80"/>
      <c r="H39" s="28"/>
    </row>
    <row r="40" spans="1:8" ht="11.25" customHeight="1" x14ac:dyDescent="0.25">
      <c r="A40" s="13"/>
      <c r="B40" s="17"/>
      <c r="C40" s="6"/>
      <c r="D40" s="22"/>
      <c r="E40" s="64"/>
      <c r="F40" s="76"/>
      <c r="G40" s="80"/>
      <c r="H40" s="28"/>
    </row>
    <row r="41" spans="1:8" ht="11.25" customHeight="1" x14ac:dyDescent="0.25">
      <c r="A41" s="13"/>
      <c r="B41" s="17"/>
      <c r="C41" s="6"/>
      <c r="D41" s="73" t="s">
        <v>866</v>
      </c>
      <c r="E41" s="64"/>
      <c r="F41" s="76"/>
      <c r="G41" s="80"/>
      <c r="H41" s="28"/>
    </row>
    <row r="42" spans="1:8" ht="11.25" customHeight="1" x14ac:dyDescent="0.25">
      <c r="A42" s="13"/>
      <c r="B42" s="17"/>
      <c r="C42" s="6"/>
      <c r="D42" s="22"/>
      <c r="E42" s="64"/>
      <c r="F42" s="76"/>
      <c r="G42" s="80"/>
      <c r="H42" s="28"/>
    </row>
    <row r="43" spans="1:8" ht="11.85" customHeight="1" x14ac:dyDescent="0.25">
      <c r="A43" s="13"/>
      <c r="B43" s="17"/>
      <c r="C43" s="6"/>
      <c r="D43" s="74" t="s">
        <v>867</v>
      </c>
      <c r="E43" s="64"/>
      <c r="F43" s="76"/>
      <c r="G43" s="80"/>
      <c r="H43" s="28"/>
    </row>
    <row r="44" spans="1:8" ht="11.85" customHeight="1" x14ac:dyDescent="0.25">
      <c r="A44" s="13"/>
      <c r="B44" s="17"/>
      <c r="C44" s="6"/>
      <c r="D44" s="74" t="s">
        <v>868</v>
      </c>
      <c r="E44" s="64"/>
      <c r="F44" s="76"/>
      <c r="G44" s="80"/>
      <c r="H44" s="28"/>
    </row>
    <row r="45" spans="1:8" ht="11.25" customHeight="1" x14ac:dyDescent="0.25">
      <c r="A45" s="13"/>
      <c r="B45" s="17"/>
      <c r="C45" s="6"/>
      <c r="D45" s="22"/>
      <c r="E45" s="64"/>
      <c r="F45" s="76"/>
      <c r="G45" s="80"/>
      <c r="H45" s="28"/>
    </row>
    <row r="46" spans="1:8" ht="11.25" customHeight="1" x14ac:dyDescent="0.25">
      <c r="A46" s="13"/>
      <c r="B46" s="17"/>
      <c r="C46" s="6"/>
      <c r="D46" s="73" t="s">
        <v>869</v>
      </c>
      <c r="E46" s="64"/>
      <c r="F46" s="76"/>
      <c r="G46" s="80"/>
      <c r="H46" s="28"/>
    </row>
    <row r="47" spans="1:8" ht="11.25" customHeight="1" x14ac:dyDescent="0.25">
      <c r="A47" s="14" t="s">
        <v>870</v>
      </c>
      <c r="B47" s="18" t="s">
        <v>29</v>
      </c>
      <c r="C47" s="6"/>
      <c r="D47" s="73" t="s">
        <v>871</v>
      </c>
      <c r="E47" s="65" t="s">
        <v>523</v>
      </c>
      <c r="F47" s="77">
        <v>7</v>
      </c>
      <c r="G47" s="81"/>
      <c r="H47" s="28">
        <f>F47*ROUND(G47,2)</f>
        <v>0</v>
      </c>
    </row>
    <row r="48" spans="1:8" ht="11.25" customHeight="1" x14ac:dyDescent="0.25">
      <c r="A48" s="13"/>
      <c r="B48" s="17"/>
      <c r="C48" s="6"/>
      <c r="D48" s="22"/>
      <c r="E48" s="64"/>
      <c r="F48" s="76"/>
      <c r="G48" s="80"/>
      <c r="H48" s="28"/>
    </row>
    <row r="49" spans="1:8" ht="11.85" customHeight="1" x14ac:dyDescent="0.25">
      <c r="A49" s="13"/>
      <c r="B49" s="17"/>
      <c r="C49" s="6"/>
      <c r="D49" s="74" t="s">
        <v>872</v>
      </c>
      <c r="E49" s="64"/>
      <c r="F49" s="76"/>
      <c r="G49" s="80"/>
      <c r="H49" s="28"/>
    </row>
    <row r="50" spans="1:8" ht="11.85" customHeight="1" x14ac:dyDescent="0.25">
      <c r="A50" s="13"/>
      <c r="B50" s="17"/>
      <c r="C50" s="6"/>
      <c r="D50" s="74" t="s">
        <v>873</v>
      </c>
      <c r="E50" s="64"/>
      <c r="F50" s="76"/>
      <c r="G50" s="80"/>
      <c r="H50" s="28"/>
    </row>
    <row r="51" spans="1:8" ht="11.85" customHeight="1" x14ac:dyDescent="0.25">
      <c r="A51" s="13"/>
      <c r="B51" s="17"/>
      <c r="C51" s="6"/>
      <c r="D51" s="74" t="s">
        <v>874</v>
      </c>
      <c r="E51" s="64"/>
      <c r="F51" s="76"/>
      <c r="G51" s="80"/>
      <c r="H51" s="28"/>
    </row>
    <row r="52" spans="1:8" ht="11.85" customHeight="1" x14ac:dyDescent="0.25">
      <c r="A52" s="13"/>
      <c r="B52" s="17"/>
      <c r="C52" s="6"/>
      <c r="D52" s="74" t="s">
        <v>875</v>
      </c>
      <c r="E52" s="64"/>
      <c r="F52" s="76"/>
      <c r="G52" s="80"/>
      <c r="H52" s="28"/>
    </row>
    <row r="53" spans="1:8" ht="11.85" customHeight="1" x14ac:dyDescent="0.25">
      <c r="A53" s="13"/>
      <c r="B53" s="17"/>
      <c r="C53" s="6"/>
      <c r="D53" s="74" t="s">
        <v>876</v>
      </c>
      <c r="E53" s="64"/>
      <c r="F53" s="76"/>
      <c r="G53" s="80"/>
      <c r="H53" s="28"/>
    </row>
    <row r="54" spans="1:8" ht="11.85" customHeight="1" x14ac:dyDescent="0.25">
      <c r="A54" s="13"/>
      <c r="B54" s="17"/>
      <c r="C54" s="6"/>
      <c r="D54" s="74" t="s">
        <v>877</v>
      </c>
      <c r="E54" s="64"/>
      <c r="F54" s="76"/>
      <c r="G54" s="80"/>
      <c r="H54" s="28"/>
    </row>
    <row r="55" spans="1:8" ht="11.25" customHeight="1" x14ac:dyDescent="0.25">
      <c r="A55" s="13"/>
      <c r="B55" s="17"/>
      <c r="C55" s="6"/>
      <c r="D55" s="22"/>
      <c r="E55" s="64"/>
      <c r="F55" s="76"/>
      <c r="G55" s="80"/>
      <c r="H55" s="28"/>
    </row>
    <row r="56" spans="1:8" ht="11.25" customHeight="1" x14ac:dyDescent="0.25">
      <c r="A56" s="13"/>
      <c r="B56" s="17"/>
      <c r="C56" s="6"/>
      <c r="D56" s="73" t="s">
        <v>878</v>
      </c>
      <c r="E56" s="64"/>
      <c r="F56" s="76"/>
      <c r="G56" s="80"/>
      <c r="H56" s="28"/>
    </row>
    <row r="57" spans="1:8" ht="11.25" customHeight="1" x14ac:dyDescent="0.25">
      <c r="A57" s="13"/>
      <c r="B57" s="17"/>
      <c r="C57" s="6"/>
      <c r="D57" s="73" t="s">
        <v>879</v>
      </c>
      <c r="E57" s="64"/>
      <c r="F57" s="76"/>
      <c r="G57" s="80"/>
      <c r="H57" s="28"/>
    </row>
    <row r="58" spans="1:8" ht="11.25" customHeight="1" x14ac:dyDescent="0.25">
      <c r="A58" s="14" t="s">
        <v>880</v>
      </c>
      <c r="B58" s="18" t="s">
        <v>31</v>
      </c>
      <c r="C58" s="6"/>
      <c r="D58" s="73" t="s">
        <v>881</v>
      </c>
      <c r="E58" s="65" t="s">
        <v>523</v>
      </c>
      <c r="F58" s="77">
        <v>3</v>
      </c>
      <c r="G58" s="81"/>
      <c r="H58" s="28">
        <f>F58*ROUND(G58,2)</f>
        <v>0</v>
      </c>
    </row>
    <row r="59" spans="1:8" s="9" customFormat="1" ht="20.65" customHeight="1" x14ac:dyDescent="0.25">
      <c r="A59" s="15"/>
      <c r="B59" s="19"/>
      <c r="C59" s="8"/>
      <c r="D59" s="24"/>
      <c r="E59" s="67"/>
      <c r="F59" s="78"/>
      <c r="G59" s="82"/>
      <c r="H59" s="29"/>
    </row>
    <row r="60" spans="1:8" ht="28.7" customHeight="1" x14ac:dyDescent="0.25">
      <c r="A60" s="34"/>
      <c r="B60" s="35"/>
      <c r="C60" s="36"/>
      <c r="D60" s="37" t="s">
        <v>882</v>
      </c>
      <c r="E60" s="36"/>
      <c r="F60" s="36"/>
      <c r="G60" s="38" t="s">
        <v>62</v>
      </c>
      <c r="H60" s="41">
        <f>SUM(H2:H59)</f>
        <v>0</v>
      </c>
    </row>
    <row r="61" spans="1:8" ht="21.6" customHeight="1" x14ac:dyDescent="0.25">
      <c r="A61" s="1" t="s">
        <v>0</v>
      </c>
      <c r="B61" s="2" t="s">
        <v>1</v>
      </c>
      <c r="C61" s="3"/>
      <c r="D61" s="2" t="s">
        <v>2</v>
      </c>
      <c r="E61" s="61" t="s">
        <v>3</v>
      </c>
      <c r="F61" s="5" t="s">
        <v>4</v>
      </c>
      <c r="G61" s="5" t="s">
        <v>5</v>
      </c>
      <c r="H61" s="5" t="s">
        <v>6</v>
      </c>
    </row>
    <row r="62" spans="1:8" ht="11.25" customHeight="1" x14ac:dyDescent="0.25">
      <c r="A62" s="12"/>
      <c r="B62" s="16"/>
      <c r="D62" s="20"/>
      <c r="E62" s="63"/>
      <c r="F62" s="75"/>
      <c r="G62" s="79"/>
      <c r="H62" s="32"/>
    </row>
    <row r="63" spans="1:8" ht="11.25" customHeight="1" x14ac:dyDescent="0.25">
      <c r="A63" s="13"/>
      <c r="B63" s="17"/>
      <c r="C63" s="6"/>
      <c r="D63" s="73" t="s">
        <v>883</v>
      </c>
      <c r="E63" s="64"/>
      <c r="F63" s="76"/>
      <c r="G63" s="80"/>
      <c r="H63" s="28"/>
    </row>
    <row r="64" spans="1:8" ht="11.25" customHeight="1" x14ac:dyDescent="0.25">
      <c r="A64" s="14" t="s">
        <v>884</v>
      </c>
      <c r="B64" s="18" t="s">
        <v>13</v>
      </c>
      <c r="C64" s="6"/>
      <c r="D64" s="73" t="s">
        <v>885</v>
      </c>
      <c r="E64" s="65" t="s">
        <v>523</v>
      </c>
      <c r="F64" s="77">
        <v>1</v>
      </c>
      <c r="G64" s="81"/>
      <c r="H64" s="28">
        <f>F64*ROUND(G64,2)</f>
        <v>0</v>
      </c>
    </row>
    <row r="65" spans="1:8" ht="11.25" customHeight="1" x14ac:dyDescent="0.25">
      <c r="A65" s="13"/>
      <c r="B65" s="17"/>
      <c r="C65" s="6"/>
      <c r="D65" s="22"/>
      <c r="E65" s="64"/>
      <c r="F65" s="76"/>
      <c r="G65" s="80"/>
      <c r="H65" s="28"/>
    </row>
    <row r="66" spans="1:8" ht="11.85" customHeight="1" x14ac:dyDescent="0.25">
      <c r="A66" s="13"/>
      <c r="B66" s="17"/>
      <c r="C66" s="6"/>
      <c r="D66" s="21" t="s">
        <v>886</v>
      </c>
      <c r="E66" s="64"/>
      <c r="F66" s="76"/>
      <c r="G66" s="80"/>
      <c r="H66" s="28"/>
    </row>
    <row r="67" spans="1:8" ht="11.25" customHeight="1" x14ac:dyDescent="0.25">
      <c r="A67" s="13"/>
      <c r="B67" s="17"/>
      <c r="C67" s="6"/>
      <c r="D67" s="22"/>
      <c r="E67" s="64"/>
      <c r="F67" s="76"/>
      <c r="G67" s="80"/>
      <c r="H67" s="28"/>
    </row>
    <row r="68" spans="1:8" ht="11.85" customHeight="1" x14ac:dyDescent="0.25">
      <c r="A68" s="13"/>
      <c r="B68" s="17"/>
      <c r="C68" s="6"/>
      <c r="D68" s="21" t="s">
        <v>887</v>
      </c>
      <c r="E68" s="64"/>
      <c r="F68" s="76"/>
      <c r="G68" s="80"/>
      <c r="H68" s="28"/>
    </row>
    <row r="69" spans="1:8" ht="11.25" customHeight="1" x14ac:dyDescent="0.25">
      <c r="A69" s="13"/>
      <c r="B69" s="17"/>
      <c r="C69" s="6"/>
      <c r="D69" s="22"/>
      <c r="E69" s="64"/>
      <c r="F69" s="76"/>
      <c r="G69" s="80"/>
      <c r="H69" s="28"/>
    </row>
    <row r="70" spans="1:8" ht="11.85" customHeight="1" x14ac:dyDescent="0.25">
      <c r="A70" s="13"/>
      <c r="B70" s="17"/>
      <c r="C70" s="6"/>
      <c r="D70" s="74" t="s">
        <v>268</v>
      </c>
      <c r="E70" s="64"/>
      <c r="F70" s="76"/>
      <c r="G70" s="80"/>
      <c r="H70" s="28"/>
    </row>
    <row r="71" spans="1:8" ht="11.25" customHeight="1" x14ac:dyDescent="0.25">
      <c r="A71" s="13"/>
      <c r="B71" s="17"/>
      <c r="C71" s="6"/>
      <c r="D71" s="22"/>
      <c r="E71" s="64"/>
      <c r="F71" s="76"/>
      <c r="G71" s="80"/>
      <c r="H71" s="28"/>
    </row>
    <row r="72" spans="1:8" ht="11.25" customHeight="1" x14ac:dyDescent="0.25">
      <c r="A72" s="13"/>
      <c r="B72" s="17"/>
      <c r="C72" s="6"/>
      <c r="D72" s="73" t="s">
        <v>864</v>
      </c>
      <c r="E72" s="64"/>
      <c r="F72" s="76"/>
      <c r="G72" s="80"/>
      <c r="H72" s="28"/>
    </row>
    <row r="73" spans="1:8" ht="11.25" customHeight="1" x14ac:dyDescent="0.25">
      <c r="A73" s="13"/>
      <c r="B73" s="17"/>
      <c r="C73" s="6"/>
      <c r="D73" s="73" t="s">
        <v>865</v>
      </c>
      <c r="E73" s="64"/>
      <c r="F73" s="76"/>
      <c r="G73" s="80"/>
      <c r="H73" s="28"/>
    </row>
    <row r="74" spans="1:8" ht="11.25" customHeight="1" x14ac:dyDescent="0.25">
      <c r="A74" s="13"/>
      <c r="B74" s="17"/>
      <c r="C74" s="6"/>
      <c r="D74" s="22"/>
      <c r="E74" s="64"/>
      <c r="F74" s="76"/>
      <c r="G74" s="80"/>
      <c r="H74" s="28"/>
    </row>
    <row r="75" spans="1:8" ht="11.25" customHeight="1" x14ac:dyDescent="0.25">
      <c r="A75" s="13"/>
      <c r="B75" s="17"/>
      <c r="C75" s="6"/>
      <c r="D75" s="73" t="s">
        <v>888</v>
      </c>
      <c r="E75" s="64"/>
      <c r="F75" s="76"/>
      <c r="G75" s="80"/>
      <c r="H75" s="28"/>
    </row>
    <row r="76" spans="1:8" ht="11.25" customHeight="1" x14ac:dyDescent="0.25">
      <c r="A76" s="13"/>
      <c r="B76" s="17"/>
      <c r="C76" s="6"/>
      <c r="D76" s="22"/>
      <c r="E76" s="64"/>
      <c r="F76" s="76"/>
      <c r="G76" s="80"/>
      <c r="H76" s="28"/>
    </row>
    <row r="77" spans="1:8" ht="11.85" customHeight="1" x14ac:dyDescent="0.25">
      <c r="A77" s="13"/>
      <c r="B77" s="17"/>
      <c r="C77" s="6"/>
      <c r="D77" s="74" t="s">
        <v>889</v>
      </c>
      <c r="E77" s="64"/>
      <c r="F77" s="76"/>
      <c r="G77" s="80"/>
      <c r="H77" s="28"/>
    </row>
    <row r="78" spans="1:8" ht="11.85" customHeight="1" x14ac:dyDescent="0.25">
      <c r="A78" s="13"/>
      <c r="B78" s="17"/>
      <c r="C78" s="6"/>
      <c r="D78" s="74" t="s">
        <v>890</v>
      </c>
      <c r="E78" s="64"/>
      <c r="F78" s="76"/>
      <c r="G78" s="80"/>
      <c r="H78" s="28"/>
    </row>
    <row r="79" spans="1:8" ht="11.25" customHeight="1" x14ac:dyDescent="0.25">
      <c r="A79" s="13"/>
      <c r="B79" s="17"/>
      <c r="C79" s="6"/>
      <c r="D79" s="22"/>
      <c r="E79" s="64"/>
      <c r="F79" s="76"/>
      <c r="G79" s="80"/>
      <c r="H79" s="28"/>
    </row>
    <row r="80" spans="1:8" ht="11.25" customHeight="1" x14ac:dyDescent="0.25">
      <c r="A80" s="13"/>
      <c r="B80" s="17"/>
      <c r="C80" s="6"/>
      <c r="D80" s="73" t="s">
        <v>891</v>
      </c>
      <c r="E80" s="64"/>
      <c r="F80" s="76"/>
      <c r="G80" s="80"/>
      <c r="H80" s="28"/>
    </row>
    <row r="81" spans="1:8" ht="11.25" customHeight="1" x14ac:dyDescent="0.25">
      <c r="A81" s="14" t="s">
        <v>892</v>
      </c>
      <c r="B81" s="18" t="s">
        <v>17</v>
      </c>
      <c r="C81" s="6"/>
      <c r="D81" s="73" t="s">
        <v>893</v>
      </c>
      <c r="E81" s="65" t="s">
        <v>523</v>
      </c>
      <c r="F81" s="77">
        <v>1</v>
      </c>
      <c r="G81" s="81"/>
      <c r="H81" s="28">
        <f>F81*ROUND(G81,2)</f>
        <v>0</v>
      </c>
    </row>
    <row r="82" spans="1:8" ht="11.25" customHeight="1" x14ac:dyDescent="0.25">
      <c r="A82" s="13"/>
      <c r="B82" s="17"/>
      <c r="C82" s="6"/>
      <c r="D82" s="22"/>
      <c r="E82" s="64"/>
      <c r="F82" s="76"/>
      <c r="G82" s="80"/>
      <c r="H82" s="28"/>
    </row>
    <row r="83" spans="1:8" ht="11.25" customHeight="1" x14ac:dyDescent="0.25">
      <c r="A83" s="13"/>
      <c r="B83" s="17"/>
      <c r="C83" s="6"/>
      <c r="D83" s="73" t="s">
        <v>894</v>
      </c>
      <c r="E83" s="64"/>
      <c r="F83" s="76"/>
      <c r="G83" s="80"/>
      <c r="H83" s="28"/>
    </row>
    <row r="84" spans="1:8" ht="11.25" customHeight="1" x14ac:dyDescent="0.25">
      <c r="A84" s="14" t="s">
        <v>895</v>
      </c>
      <c r="B84" s="18" t="s">
        <v>20</v>
      </c>
      <c r="C84" s="6"/>
      <c r="D84" s="73" t="s">
        <v>896</v>
      </c>
      <c r="E84" s="65" t="s">
        <v>523</v>
      </c>
      <c r="F84" s="77">
        <v>2</v>
      </c>
      <c r="G84" s="81"/>
      <c r="H84" s="28">
        <f>F84*ROUND(G84,2)</f>
        <v>0</v>
      </c>
    </row>
    <row r="85" spans="1:8" ht="11.25" customHeight="1" x14ac:dyDescent="0.25">
      <c r="A85" s="13"/>
      <c r="B85" s="17"/>
      <c r="C85" s="6"/>
      <c r="D85" s="22"/>
      <c r="E85" s="64"/>
      <c r="F85" s="76"/>
      <c r="G85" s="80"/>
      <c r="H85" s="28"/>
    </row>
    <row r="86" spans="1:8" ht="11.25" customHeight="1" x14ac:dyDescent="0.25">
      <c r="A86" s="13"/>
      <c r="B86" s="17"/>
      <c r="C86" s="6"/>
      <c r="D86" s="73" t="s">
        <v>897</v>
      </c>
      <c r="E86" s="64"/>
      <c r="F86" s="76"/>
      <c r="G86" s="80"/>
      <c r="H86" s="28"/>
    </row>
    <row r="87" spans="1:8" ht="11.25" customHeight="1" x14ac:dyDescent="0.25">
      <c r="A87" s="14" t="s">
        <v>898</v>
      </c>
      <c r="B87" s="18" t="s">
        <v>23</v>
      </c>
      <c r="C87" s="6"/>
      <c r="D87" s="73" t="s">
        <v>899</v>
      </c>
      <c r="E87" s="65" t="s">
        <v>523</v>
      </c>
      <c r="F87" s="77">
        <v>1</v>
      </c>
      <c r="G87" s="81"/>
      <c r="H87" s="28">
        <f>F87*ROUND(G87,2)</f>
        <v>0</v>
      </c>
    </row>
    <row r="88" spans="1:8" ht="11.25" customHeight="1" x14ac:dyDescent="0.25">
      <c r="A88" s="13"/>
      <c r="B88" s="17"/>
      <c r="C88" s="6"/>
      <c r="D88" s="22"/>
      <c r="E88" s="64"/>
      <c r="F88" s="76"/>
      <c r="G88" s="80"/>
      <c r="H88" s="28"/>
    </row>
    <row r="89" spans="1:8" ht="11.85" customHeight="1" x14ac:dyDescent="0.25">
      <c r="A89" s="13"/>
      <c r="B89" s="17"/>
      <c r="C89" s="6"/>
      <c r="D89" s="74" t="s">
        <v>900</v>
      </c>
      <c r="E89" s="64"/>
      <c r="F89" s="76"/>
      <c r="G89" s="80"/>
      <c r="H89" s="28"/>
    </row>
    <row r="90" spans="1:8" ht="11.85" customHeight="1" x14ac:dyDescent="0.25">
      <c r="A90" s="13"/>
      <c r="B90" s="17"/>
      <c r="C90" s="6"/>
      <c r="D90" s="74" t="s">
        <v>901</v>
      </c>
      <c r="E90" s="64"/>
      <c r="F90" s="76"/>
      <c r="G90" s="80"/>
      <c r="H90" s="28"/>
    </row>
    <row r="91" spans="1:8" ht="11.25" customHeight="1" x14ac:dyDescent="0.25">
      <c r="A91" s="13"/>
      <c r="B91" s="17"/>
      <c r="C91" s="6"/>
      <c r="D91" s="22"/>
      <c r="E91" s="64"/>
      <c r="F91" s="76"/>
      <c r="G91" s="80"/>
      <c r="H91" s="28"/>
    </row>
    <row r="92" spans="1:8" ht="11.25" customHeight="1" x14ac:dyDescent="0.25">
      <c r="A92" s="13"/>
      <c r="B92" s="17"/>
      <c r="C92" s="6"/>
      <c r="D92" s="73" t="s">
        <v>902</v>
      </c>
      <c r="E92" s="64"/>
      <c r="F92" s="76"/>
      <c r="G92" s="80"/>
      <c r="H92" s="28"/>
    </row>
    <row r="93" spans="1:8" ht="11.25" customHeight="1" x14ac:dyDescent="0.25">
      <c r="A93" s="14" t="s">
        <v>903</v>
      </c>
      <c r="B93" s="18" t="s">
        <v>27</v>
      </c>
      <c r="C93" s="6"/>
      <c r="D93" s="73" t="s">
        <v>904</v>
      </c>
      <c r="E93" s="65" t="s">
        <v>523</v>
      </c>
      <c r="F93" s="77">
        <v>3</v>
      </c>
      <c r="G93" s="81"/>
      <c r="H93" s="28">
        <f>F93*ROUND(G93,2)</f>
        <v>0</v>
      </c>
    </row>
    <row r="94" spans="1:8" ht="11.25" customHeight="1" x14ac:dyDescent="0.25">
      <c r="A94" s="13"/>
      <c r="B94" s="17"/>
      <c r="C94" s="6"/>
      <c r="D94" s="22"/>
      <c r="E94" s="64"/>
      <c r="F94" s="76"/>
      <c r="G94" s="80"/>
      <c r="H94" s="28"/>
    </row>
    <row r="95" spans="1:8" ht="11.25" customHeight="1" x14ac:dyDescent="0.25">
      <c r="A95" s="13"/>
      <c r="B95" s="17"/>
      <c r="C95" s="6"/>
      <c r="D95" s="73" t="s">
        <v>905</v>
      </c>
      <c r="E95" s="64"/>
      <c r="F95" s="76"/>
      <c r="G95" s="80"/>
      <c r="H95" s="28"/>
    </row>
    <row r="96" spans="1:8" ht="11.25" customHeight="1" x14ac:dyDescent="0.25">
      <c r="A96" s="14" t="s">
        <v>906</v>
      </c>
      <c r="B96" s="18" t="s">
        <v>29</v>
      </c>
      <c r="C96" s="6"/>
      <c r="D96" s="73" t="s">
        <v>907</v>
      </c>
      <c r="E96" s="65" t="s">
        <v>523</v>
      </c>
      <c r="F96" s="77">
        <v>1</v>
      </c>
      <c r="G96" s="81"/>
      <c r="H96" s="28">
        <f>F96*ROUND(G96,2)</f>
        <v>0</v>
      </c>
    </row>
    <row r="97" spans="1:8" ht="11.25" customHeight="1" x14ac:dyDescent="0.25">
      <c r="A97" s="13"/>
      <c r="B97" s="17"/>
      <c r="C97" s="6"/>
      <c r="D97" s="22"/>
      <c r="E97" s="64"/>
      <c r="F97" s="76"/>
      <c r="G97" s="80"/>
      <c r="H97" s="28"/>
    </row>
    <row r="98" spans="1:8" ht="11.85" customHeight="1" x14ac:dyDescent="0.25">
      <c r="A98" s="13"/>
      <c r="B98" s="17"/>
      <c r="C98" s="6"/>
      <c r="D98" s="21" t="s">
        <v>908</v>
      </c>
      <c r="E98" s="64"/>
      <c r="F98" s="76"/>
      <c r="G98" s="80"/>
      <c r="H98" s="28"/>
    </row>
    <row r="99" spans="1:8" ht="11.25" customHeight="1" x14ac:dyDescent="0.25">
      <c r="A99" s="13"/>
      <c r="B99" s="17"/>
      <c r="C99" s="6"/>
      <c r="D99" s="22"/>
      <c r="E99" s="64"/>
      <c r="F99" s="76"/>
      <c r="G99" s="80"/>
      <c r="H99" s="28"/>
    </row>
    <row r="100" spans="1:8" ht="11.85" customHeight="1" x14ac:dyDescent="0.25">
      <c r="A100" s="13"/>
      <c r="B100" s="17"/>
      <c r="C100" s="6"/>
      <c r="D100" s="74" t="s">
        <v>909</v>
      </c>
      <c r="E100" s="64"/>
      <c r="F100" s="76"/>
      <c r="G100" s="80"/>
      <c r="H100" s="28"/>
    </row>
    <row r="101" spans="1:8" ht="11.85" customHeight="1" x14ac:dyDescent="0.25">
      <c r="A101" s="13"/>
      <c r="B101" s="17"/>
      <c r="C101" s="6"/>
      <c r="D101" s="74" t="s">
        <v>910</v>
      </c>
      <c r="E101" s="64"/>
      <c r="F101" s="76"/>
      <c r="G101" s="80"/>
      <c r="H101" s="28"/>
    </row>
    <row r="102" spans="1:8" ht="11.85" customHeight="1" x14ac:dyDescent="0.25">
      <c r="A102" s="13"/>
      <c r="B102" s="17"/>
      <c r="C102" s="6"/>
      <c r="D102" s="74" t="s">
        <v>911</v>
      </c>
      <c r="E102" s="64"/>
      <c r="F102" s="76"/>
      <c r="G102" s="80"/>
      <c r="H102" s="28"/>
    </row>
    <row r="103" spans="1:8" ht="11.85" customHeight="1" x14ac:dyDescent="0.25">
      <c r="A103" s="13"/>
      <c r="B103" s="17"/>
      <c r="C103" s="6"/>
      <c r="D103" s="74" t="s">
        <v>912</v>
      </c>
      <c r="E103" s="64"/>
      <c r="F103" s="76"/>
      <c r="G103" s="80"/>
      <c r="H103" s="28"/>
    </row>
    <row r="104" spans="1:8" ht="11.25" customHeight="1" x14ac:dyDescent="0.25">
      <c r="A104" s="13"/>
      <c r="B104" s="17"/>
      <c r="C104" s="6"/>
      <c r="D104" s="22"/>
      <c r="E104" s="64"/>
      <c r="F104" s="76"/>
      <c r="G104" s="80"/>
      <c r="H104" s="28"/>
    </row>
    <row r="105" spans="1:8" ht="11.25" customHeight="1" x14ac:dyDescent="0.25">
      <c r="A105" s="14" t="s">
        <v>913</v>
      </c>
      <c r="B105" s="18" t="s">
        <v>31</v>
      </c>
      <c r="C105" s="6"/>
      <c r="D105" s="73" t="s">
        <v>914</v>
      </c>
      <c r="E105" s="65" t="s">
        <v>523</v>
      </c>
      <c r="F105" s="77">
        <v>3</v>
      </c>
      <c r="G105" s="81"/>
      <c r="H105" s="28">
        <f>F105*ROUND(G105,2)</f>
        <v>0</v>
      </c>
    </row>
    <row r="106" spans="1:8" ht="11.25" customHeight="1" x14ac:dyDescent="0.25">
      <c r="A106" s="13"/>
      <c r="B106" s="17"/>
      <c r="C106" s="6"/>
      <c r="D106" s="22"/>
      <c r="E106" s="64"/>
      <c r="F106" s="76"/>
      <c r="G106" s="80"/>
      <c r="H106" s="28"/>
    </row>
    <row r="107" spans="1:8" ht="11.85" customHeight="1" x14ac:dyDescent="0.25">
      <c r="A107" s="13"/>
      <c r="B107" s="17"/>
      <c r="C107" s="6"/>
      <c r="D107" s="21" t="s">
        <v>915</v>
      </c>
      <c r="E107" s="64"/>
      <c r="F107" s="76"/>
      <c r="G107" s="80"/>
      <c r="H107" s="28"/>
    </row>
    <row r="108" spans="1:8" ht="11.25" customHeight="1" x14ac:dyDescent="0.25">
      <c r="A108" s="13"/>
      <c r="B108" s="17"/>
      <c r="C108" s="6"/>
      <c r="D108" s="22"/>
      <c r="E108" s="64"/>
      <c r="F108" s="76"/>
      <c r="G108" s="80"/>
      <c r="H108" s="28"/>
    </row>
    <row r="109" spans="1:8" ht="11.85" customHeight="1" x14ac:dyDescent="0.25">
      <c r="A109" s="13"/>
      <c r="B109" s="17"/>
      <c r="C109" s="6"/>
      <c r="D109" s="74" t="s">
        <v>916</v>
      </c>
      <c r="E109" s="64"/>
      <c r="F109" s="76"/>
      <c r="G109" s="80"/>
      <c r="H109" s="28"/>
    </row>
    <row r="110" spans="1:8" ht="11.25" customHeight="1" x14ac:dyDescent="0.25">
      <c r="A110" s="13"/>
      <c r="B110" s="17"/>
      <c r="C110" s="6"/>
      <c r="D110" s="22"/>
      <c r="E110" s="64"/>
      <c r="F110" s="76"/>
      <c r="G110" s="80"/>
      <c r="H110" s="28"/>
    </row>
    <row r="111" spans="1:8" ht="11.25" customHeight="1" x14ac:dyDescent="0.25">
      <c r="A111" s="14" t="s">
        <v>917</v>
      </c>
      <c r="B111" s="18" t="s">
        <v>33</v>
      </c>
      <c r="C111" s="6"/>
      <c r="D111" s="73" t="s">
        <v>918</v>
      </c>
      <c r="E111" s="65" t="s">
        <v>366</v>
      </c>
      <c r="F111" s="77">
        <v>40</v>
      </c>
      <c r="G111" s="81"/>
      <c r="H111" s="28">
        <f>F111*ROUND(G111,2)</f>
        <v>0</v>
      </c>
    </row>
    <row r="112" spans="1:8" ht="72" customHeight="1" x14ac:dyDescent="0.25">
      <c r="A112" s="13"/>
      <c r="B112" s="17"/>
      <c r="C112" s="6"/>
      <c r="D112" s="22"/>
      <c r="E112" s="64"/>
      <c r="F112" s="76"/>
      <c r="G112" s="80"/>
      <c r="H112" s="28"/>
    </row>
    <row r="113" spans="1:8" s="9" customFormat="1" ht="30" customHeight="1" x14ac:dyDescent="0.25">
      <c r="A113" s="43"/>
      <c r="B113" s="45"/>
      <c r="D113" s="47"/>
      <c r="E113" s="66"/>
      <c r="F113" s="85"/>
      <c r="G113" s="87"/>
      <c r="H113" s="48"/>
    </row>
    <row r="114" spans="1:8" ht="28.7" customHeight="1" x14ac:dyDescent="0.25">
      <c r="A114" s="34"/>
      <c r="B114" s="35"/>
      <c r="C114" s="36"/>
      <c r="D114" s="37" t="s">
        <v>919</v>
      </c>
      <c r="E114" s="36"/>
      <c r="F114" s="36"/>
      <c r="G114" s="38" t="s">
        <v>62</v>
      </c>
      <c r="H114" s="41">
        <f>SUM(H62:H113)</f>
        <v>0</v>
      </c>
    </row>
    <row r="115" spans="1:8" ht="21.6" customHeight="1" x14ac:dyDescent="0.25">
      <c r="A115" s="1" t="s">
        <v>0</v>
      </c>
      <c r="B115" s="2" t="s">
        <v>1</v>
      </c>
      <c r="C115" s="3"/>
      <c r="D115" s="2" t="s">
        <v>2</v>
      </c>
      <c r="E115" s="61" t="s">
        <v>3</v>
      </c>
      <c r="F115" s="5" t="s">
        <v>4</v>
      </c>
      <c r="G115" s="5" t="s">
        <v>5</v>
      </c>
      <c r="H115" s="5" t="s">
        <v>6</v>
      </c>
    </row>
    <row r="116" spans="1:8" ht="11.25" customHeight="1" x14ac:dyDescent="0.25">
      <c r="A116" s="12"/>
      <c r="B116" s="16"/>
      <c r="D116" s="20"/>
      <c r="E116" s="63"/>
      <c r="F116" s="75"/>
      <c r="G116" s="79"/>
      <c r="H116" s="32"/>
    </row>
    <row r="117" spans="1:8" ht="11.85" customHeight="1" x14ac:dyDescent="0.25">
      <c r="A117" s="13"/>
      <c r="B117" s="17"/>
      <c r="C117" s="6"/>
      <c r="D117" s="21" t="s">
        <v>920</v>
      </c>
      <c r="E117" s="64"/>
      <c r="F117" s="76"/>
      <c r="G117" s="80"/>
      <c r="H117" s="28"/>
    </row>
    <row r="118" spans="1:8" ht="11.25" customHeight="1" x14ac:dyDescent="0.25">
      <c r="A118" s="13"/>
      <c r="B118" s="17"/>
      <c r="C118" s="6"/>
      <c r="D118" s="22"/>
      <c r="E118" s="64"/>
      <c r="F118" s="76"/>
      <c r="G118" s="80"/>
      <c r="H118" s="28"/>
    </row>
    <row r="119" spans="1:8" ht="11.85" customHeight="1" x14ac:dyDescent="0.25">
      <c r="A119" s="13"/>
      <c r="B119" s="17"/>
      <c r="C119" s="6"/>
      <c r="D119" s="74" t="s">
        <v>921</v>
      </c>
      <c r="E119" s="64"/>
      <c r="F119" s="76"/>
      <c r="G119" s="80"/>
      <c r="H119" s="28"/>
    </row>
    <row r="120" spans="1:8" ht="11.85" customHeight="1" x14ac:dyDescent="0.25">
      <c r="A120" s="13"/>
      <c r="B120" s="17"/>
      <c r="C120" s="6"/>
      <c r="D120" s="74" t="s">
        <v>922</v>
      </c>
      <c r="E120" s="64"/>
      <c r="F120" s="76"/>
      <c r="G120" s="80"/>
      <c r="H120" s="28"/>
    </row>
    <row r="121" spans="1:8" ht="11.85" customHeight="1" x14ac:dyDescent="0.25">
      <c r="A121" s="13"/>
      <c r="B121" s="17"/>
      <c r="C121" s="6"/>
      <c r="D121" s="74" t="s">
        <v>923</v>
      </c>
      <c r="E121" s="64"/>
      <c r="F121" s="76"/>
      <c r="G121" s="80"/>
      <c r="H121" s="28"/>
    </row>
    <row r="122" spans="1:8" ht="11.25" customHeight="1" x14ac:dyDescent="0.25">
      <c r="A122" s="13"/>
      <c r="B122" s="17"/>
      <c r="C122" s="6"/>
      <c r="D122" s="22"/>
      <c r="E122" s="64"/>
      <c r="F122" s="76"/>
      <c r="G122" s="80"/>
      <c r="H122" s="28"/>
    </row>
    <row r="123" spans="1:8" ht="11.25" customHeight="1" x14ac:dyDescent="0.25">
      <c r="A123" s="14" t="s">
        <v>924</v>
      </c>
      <c r="B123" s="18" t="s">
        <v>13</v>
      </c>
      <c r="C123" s="6"/>
      <c r="D123" s="73" t="s">
        <v>925</v>
      </c>
      <c r="E123" s="65" t="s">
        <v>523</v>
      </c>
      <c r="F123" s="77">
        <v>3</v>
      </c>
      <c r="G123" s="81"/>
      <c r="H123" s="28">
        <f>F123*ROUND(G123,2)</f>
        <v>0</v>
      </c>
    </row>
    <row r="124" spans="1:8" ht="11.25" customHeight="1" x14ac:dyDescent="0.25">
      <c r="A124" s="13"/>
      <c r="B124" s="17"/>
      <c r="C124" s="6"/>
      <c r="D124" s="22"/>
      <c r="E124" s="64"/>
      <c r="F124" s="76"/>
      <c r="G124" s="80"/>
      <c r="H124" s="28"/>
    </row>
    <row r="125" spans="1:8" ht="11.25" customHeight="1" x14ac:dyDescent="0.25">
      <c r="A125" s="14" t="s">
        <v>926</v>
      </c>
      <c r="B125" s="18" t="s">
        <v>17</v>
      </c>
      <c r="C125" s="6"/>
      <c r="D125" s="73" t="s">
        <v>927</v>
      </c>
      <c r="E125" s="65" t="s">
        <v>523</v>
      </c>
      <c r="F125" s="77">
        <v>1</v>
      </c>
      <c r="G125" s="81"/>
      <c r="H125" s="28">
        <f>F125*ROUND(G125,2)</f>
        <v>0</v>
      </c>
    </row>
    <row r="126" spans="1:8" ht="11.25" customHeight="1" x14ac:dyDescent="0.25">
      <c r="A126" s="13"/>
      <c r="B126" s="17"/>
      <c r="C126" s="6"/>
      <c r="D126" s="22"/>
      <c r="E126" s="64"/>
      <c r="F126" s="76"/>
      <c r="G126" s="80"/>
      <c r="H126" s="28"/>
    </row>
    <row r="127" spans="1:8" ht="11.25" customHeight="1" x14ac:dyDescent="0.25">
      <c r="A127" s="14" t="s">
        <v>928</v>
      </c>
      <c r="B127" s="18" t="s">
        <v>20</v>
      </c>
      <c r="C127" s="6"/>
      <c r="D127" s="73" t="s">
        <v>929</v>
      </c>
      <c r="E127" s="65" t="s">
        <v>523</v>
      </c>
      <c r="F127" s="77">
        <v>1</v>
      </c>
      <c r="G127" s="81"/>
      <c r="H127" s="28">
        <f>F127*ROUND(G127,2)</f>
        <v>0</v>
      </c>
    </row>
    <row r="128" spans="1:8" ht="11.25" customHeight="1" x14ac:dyDescent="0.25">
      <c r="A128" s="13"/>
      <c r="B128" s="17"/>
      <c r="C128" s="6"/>
      <c r="D128" s="22"/>
      <c r="E128" s="64"/>
      <c r="F128" s="76"/>
      <c r="G128" s="80"/>
      <c r="H128" s="28"/>
    </row>
    <row r="129" spans="1:8" ht="11.85" customHeight="1" x14ac:dyDescent="0.25">
      <c r="A129" s="13"/>
      <c r="B129" s="17"/>
      <c r="C129" s="6"/>
      <c r="D129" s="21" t="s">
        <v>930</v>
      </c>
      <c r="E129" s="64"/>
      <c r="F129" s="76"/>
      <c r="G129" s="80"/>
      <c r="H129" s="28"/>
    </row>
    <row r="130" spans="1:8" ht="11.25" customHeight="1" x14ac:dyDescent="0.25">
      <c r="A130" s="13"/>
      <c r="B130" s="17"/>
      <c r="C130" s="6"/>
      <c r="D130" s="22"/>
      <c r="E130" s="64"/>
      <c r="F130" s="76"/>
      <c r="G130" s="80"/>
      <c r="H130" s="28"/>
    </row>
    <row r="131" spans="1:8" ht="11.85" customHeight="1" x14ac:dyDescent="0.25">
      <c r="A131" s="13"/>
      <c r="B131" s="17"/>
      <c r="C131" s="6"/>
      <c r="D131" s="21" t="s">
        <v>931</v>
      </c>
      <c r="E131" s="64"/>
      <c r="F131" s="76"/>
      <c r="G131" s="80"/>
      <c r="H131" s="28"/>
    </row>
    <row r="132" spans="1:8" ht="11.25" customHeight="1" x14ac:dyDescent="0.25">
      <c r="A132" s="13"/>
      <c r="B132" s="17"/>
      <c r="C132" s="6"/>
      <c r="D132" s="22"/>
      <c r="E132" s="64"/>
      <c r="F132" s="76"/>
      <c r="G132" s="80"/>
      <c r="H132" s="28"/>
    </row>
    <row r="133" spans="1:8" ht="11.85" customHeight="1" x14ac:dyDescent="0.25">
      <c r="A133" s="13"/>
      <c r="B133" s="17"/>
      <c r="C133" s="6"/>
      <c r="D133" s="74" t="s">
        <v>932</v>
      </c>
      <c r="E133" s="64"/>
      <c r="F133" s="76"/>
      <c r="G133" s="80"/>
      <c r="H133" s="28"/>
    </row>
    <row r="134" spans="1:8" ht="11.85" customHeight="1" x14ac:dyDescent="0.25">
      <c r="A134" s="13"/>
      <c r="B134" s="17"/>
      <c r="C134" s="6"/>
      <c r="D134" s="74" t="s">
        <v>933</v>
      </c>
      <c r="E134" s="64"/>
      <c r="F134" s="76"/>
      <c r="G134" s="80"/>
      <c r="H134" s="28"/>
    </row>
    <row r="135" spans="1:8" ht="11.85" customHeight="1" x14ac:dyDescent="0.25">
      <c r="A135" s="13"/>
      <c r="B135" s="17"/>
      <c r="C135" s="6"/>
      <c r="D135" s="74" t="s">
        <v>934</v>
      </c>
      <c r="E135" s="64"/>
      <c r="F135" s="76"/>
      <c r="G135" s="80"/>
      <c r="H135" s="28"/>
    </row>
    <row r="136" spans="1:8" ht="11.25" customHeight="1" x14ac:dyDescent="0.25">
      <c r="A136" s="13"/>
      <c r="B136" s="17"/>
      <c r="C136" s="6"/>
      <c r="D136" s="22"/>
      <c r="E136" s="64"/>
      <c r="F136" s="76"/>
      <c r="G136" s="80"/>
      <c r="H136" s="28"/>
    </row>
    <row r="137" spans="1:8" ht="11.25" customHeight="1" x14ac:dyDescent="0.25">
      <c r="A137" s="14" t="s">
        <v>935</v>
      </c>
      <c r="B137" s="18" t="s">
        <v>23</v>
      </c>
      <c r="C137" s="6"/>
      <c r="D137" s="73" t="s">
        <v>936</v>
      </c>
      <c r="E137" s="65" t="s">
        <v>523</v>
      </c>
      <c r="F137" s="77">
        <v>2</v>
      </c>
      <c r="G137" s="81">
        <v>262.8</v>
      </c>
      <c r="H137" s="28">
        <f>F137*ROUND(G137,2)</f>
        <v>525.6</v>
      </c>
    </row>
    <row r="138" spans="1:8" ht="72" customHeight="1" x14ac:dyDescent="0.25">
      <c r="A138" s="13"/>
      <c r="B138" s="17"/>
      <c r="C138" s="6"/>
      <c r="D138" s="22"/>
      <c r="E138" s="64"/>
      <c r="F138" s="76"/>
      <c r="G138" s="80"/>
      <c r="H138" s="28"/>
    </row>
    <row r="139" spans="1:8" ht="72" customHeight="1" x14ac:dyDescent="0.25">
      <c r="A139" s="12"/>
      <c r="B139" s="44"/>
      <c r="D139" s="46"/>
      <c r="E139" s="68"/>
      <c r="F139" s="84"/>
      <c r="G139" s="86"/>
      <c r="H139" s="27"/>
    </row>
    <row r="140" spans="1:8" ht="72" customHeight="1" x14ac:dyDescent="0.25">
      <c r="A140" s="12"/>
      <c r="B140" s="44"/>
      <c r="D140" s="46"/>
      <c r="E140" s="68"/>
      <c r="F140" s="84"/>
      <c r="G140" s="86"/>
      <c r="H140" s="27"/>
    </row>
    <row r="141" spans="1:8" ht="72" customHeight="1" x14ac:dyDescent="0.25">
      <c r="A141" s="12"/>
      <c r="B141" s="44"/>
      <c r="D141" s="46"/>
      <c r="E141" s="68"/>
      <c r="F141" s="84"/>
      <c r="G141" s="86"/>
      <c r="H141" s="27"/>
    </row>
    <row r="142" spans="1:8" ht="72" customHeight="1" x14ac:dyDescent="0.25">
      <c r="A142" s="12"/>
      <c r="B142" s="44"/>
      <c r="D142" s="46"/>
      <c r="E142" s="68"/>
      <c r="F142" s="84"/>
      <c r="G142" s="86"/>
      <c r="H142" s="27"/>
    </row>
    <row r="143" spans="1:8" s="9" customFormat="1" ht="60.6" customHeight="1" x14ac:dyDescent="0.25">
      <c r="A143" s="43"/>
      <c r="B143" s="45"/>
      <c r="D143" s="47"/>
      <c r="E143" s="66"/>
      <c r="F143" s="85"/>
      <c r="G143" s="87"/>
      <c r="H143" s="48"/>
    </row>
    <row r="144" spans="1:8" ht="28.7" customHeight="1" x14ac:dyDescent="0.25">
      <c r="A144" s="34"/>
      <c r="B144" s="35"/>
      <c r="C144" s="36"/>
      <c r="D144" s="37" t="s">
        <v>937</v>
      </c>
      <c r="E144" s="36"/>
      <c r="F144" s="36"/>
      <c r="G144" s="38" t="s">
        <v>62</v>
      </c>
      <c r="H144" s="41">
        <f>SUM(H116:H143)</f>
        <v>525.6</v>
      </c>
    </row>
    <row r="145" spans="1:8" ht="21.6" customHeight="1" x14ac:dyDescent="0.25">
      <c r="A145" s="1"/>
      <c r="B145" s="49" t="s">
        <v>1</v>
      </c>
      <c r="C145" s="50"/>
      <c r="D145" s="49" t="s">
        <v>2</v>
      </c>
      <c r="E145" s="70"/>
      <c r="F145" s="88"/>
      <c r="G145" s="52"/>
      <c r="H145" s="52" t="s">
        <v>6</v>
      </c>
    </row>
    <row r="146" spans="1:8" ht="11.25" customHeight="1" x14ac:dyDescent="0.25">
      <c r="A146" s="12"/>
      <c r="B146" s="55"/>
      <c r="D146" s="56"/>
      <c r="E146" s="10"/>
      <c r="F146" s="10"/>
      <c r="G146" s="71"/>
      <c r="H146" s="57"/>
    </row>
    <row r="147" spans="1:8" ht="14.1" customHeight="1" x14ac:dyDescent="0.25">
      <c r="A147" s="13"/>
      <c r="B147" s="17" t="s">
        <v>1</v>
      </c>
      <c r="C147" s="6"/>
      <c r="D147" s="22" t="s">
        <v>134</v>
      </c>
      <c r="E147" s="11"/>
      <c r="F147" s="11"/>
      <c r="G147" s="72"/>
      <c r="H147" s="28"/>
    </row>
    <row r="148" spans="1:8" x14ac:dyDescent="0.25">
      <c r="A148" s="12"/>
      <c r="B148" s="44"/>
      <c r="D148" s="46"/>
      <c r="E148" s="10"/>
      <c r="F148" s="10"/>
      <c r="G148" s="71"/>
      <c r="H148" s="27"/>
    </row>
    <row r="149" spans="1:8" ht="11.25" customHeight="1" x14ac:dyDescent="0.25">
      <c r="A149" s="13"/>
      <c r="B149" s="17"/>
      <c r="C149" s="6"/>
      <c r="D149" s="22" t="s">
        <v>882</v>
      </c>
      <c r="E149" s="11"/>
      <c r="F149" s="11"/>
      <c r="G149" s="72"/>
      <c r="H149" s="28">
        <f>SUM(H2:H59)</f>
        <v>0</v>
      </c>
    </row>
    <row r="150" spans="1:8" ht="11.25" customHeight="1" x14ac:dyDescent="0.25">
      <c r="A150" s="13"/>
      <c r="B150" s="17"/>
      <c r="C150" s="6"/>
      <c r="D150" s="22"/>
      <c r="E150" s="11"/>
      <c r="F150" s="11"/>
      <c r="G150" s="72"/>
      <c r="H150" s="28"/>
    </row>
    <row r="151" spans="1:8" ht="11.25" customHeight="1" x14ac:dyDescent="0.25">
      <c r="A151" s="13"/>
      <c r="B151" s="17"/>
      <c r="C151" s="6"/>
      <c r="D151" s="22" t="s">
        <v>919</v>
      </c>
      <c r="E151" s="11"/>
      <c r="F151" s="11"/>
      <c r="G151" s="72"/>
      <c r="H151" s="28">
        <f>SUM(H62:H113)</f>
        <v>0</v>
      </c>
    </row>
    <row r="152" spans="1:8" ht="11.25" customHeight="1" x14ac:dyDescent="0.25">
      <c r="A152" s="13"/>
      <c r="B152" s="17"/>
      <c r="C152" s="6"/>
      <c r="D152" s="22"/>
      <c r="E152" s="11"/>
      <c r="F152" s="11"/>
      <c r="G152" s="72"/>
      <c r="H152" s="28"/>
    </row>
    <row r="153" spans="1:8" ht="11.25" customHeight="1" x14ac:dyDescent="0.25">
      <c r="A153" s="13"/>
      <c r="B153" s="17"/>
      <c r="C153" s="6"/>
      <c r="D153" s="22" t="s">
        <v>937</v>
      </c>
      <c r="E153" s="11"/>
      <c r="F153" s="11"/>
      <c r="G153" s="72"/>
      <c r="H153" s="28">
        <f>SUM(H116:H143)</f>
        <v>525.6</v>
      </c>
    </row>
    <row r="154" spans="1:8" ht="72" customHeight="1" x14ac:dyDescent="0.25">
      <c r="A154" s="13"/>
      <c r="B154" s="17"/>
      <c r="C154" s="6"/>
      <c r="D154" s="22"/>
      <c r="E154" s="11"/>
      <c r="F154" s="11"/>
      <c r="G154" s="72"/>
      <c r="H154" s="28"/>
    </row>
    <row r="155" spans="1:8" ht="72" customHeight="1" x14ac:dyDescent="0.25">
      <c r="A155" s="12"/>
      <c r="B155" s="44"/>
      <c r="D155" s="46"/>
      <c r="E155" s="10"/>
      <c r="F155" s="10"/>
      <c r="G155" s="71"/>
      <c r="H155" s="27"/>
    </row>
    <row r="156" spans="1:8" ht="72" customHeight="1" x14ac:dyDescent="0.25">
      <c r="A156" s="12"/>
      <c r="B156" s="44"/>
      <c r="D156" s="46"/>
      <c r="E156" s="10"/>
      <c r="F156" s="10"/>
      <c r="G156" s="71"/>
      <c r="H156" s="27"/>
    </row>
    <row r="157" spans="1:8" ht="72" customHeight="1" x14ac:dyDescent="0.25">
      <c r="A157" s="12"/>
      <c r="B157" s="44"/>
      <c r="D157" s="46"/>
      <c r="E157" s="10"/>
      <c r="F157" s="10"/>
      <c r="G157" s="71"/>
      <c r="H157" s="27"/>
    </row>
    <row r="158" spans="1:8" ht="72" customHeight="1" x14ac:dyDescent="0.25">
      <c r="A158" s="12"/>
      <c r="B158" s="44"/>
      <c r="D158" s="46"/>
      <c r="E158" s="10"/>
      <c r="F158" s="10"/>
      <c r="G158" s="71"/>
      <c r="H158" s="27"/>
    </row>
    <row r="159" spans="1:8" ht="72" customHeight="1" x14ac:dyDescent="0.25">
      <c r="A159" s="12"/>
      <c r="B159" s="44"/>
      <c r="D159" s="46"/>
      <c r="E159" s="10"/>
      <c r="F159" s="10"/>
      <c r="G159" s="71"/>
      <c r="H159" s="27"/>
    </row>
    <row r="160" spans="1:8" ht="72" customHeight="1" x14ac:dyDescent="0.25">
      <c r="A160" s="12"/>
      <c r="B160" s="44"/>
      <c r="D160" s="46"/>
      <c r="E160" s="10"/>
      <c r="F160" s="10"/>
      <c r="G160" s="71"/>
      <c r="H160" s="27"/>
    </row>
    <row r="161" spans="1:8" ht="72" customHeight="1" x14ac:dyDescent="0.25">
      <c r="A161" s="12"/>
      <c r="B161" s="44"/>
      <c r="D161" s="46"/>
      <c r="E161" s="10"/>
      <c r="F161" s="10"/>
      <c r="G161" s="71"/>
      <c r="H161" s="27"/>
    </row>
    <row r="162" spans="1:8" s="9" customFormat="1" ht="29.45" customHeight="1" x14ac:dyDescent="0.25">
      <c r="A162" s="43"/>
      <c r="B162" s="45"/>
      <c r="D162" s="47"/>
      <c r="E162" s="42"/>
      <c r="F162" s="42"/>
      <c r="G162" s="83"/>
      <c r="H162" s="48"/>
    </row>
    <row r="163" spans="1:8" ht="28.7" customHeight="1" x14ac:dyDescent="0.25">
      <c r="A163" s="34"/>
      <c r="B163" s="35"/>
      <c r="C163" s="36"/>
      <c r="D163" s="37" t="s">
        <v>938</v>
      </c>
      <c r="E163" s="36"/>
      <c r="F163" s="36"/>
      <c r="G163" s="58" t="s">
        <v>136</v>
      </c>
      <c r="H163" s="60">
        <f>SUM(H146:H162)</f>
        <v>525.6</v>
      </c>
    </row>
  </sheetData>
  <pageMargins left="0.7" right="0" top="1" bottom="0" header="0.3" footer="0.3"/>
  <pageSetup paperSize="9" orientation="portrait" r:id="rId1"/>
  <headerFooter>
    <oddHeader>&amp;L&amp;B&amp;10&amp;"Arial"2.6 Windows and External Doors&amp;10&amp;B</oddHeader>
    <oddFooter>&amp;L&amp;10&amp;"Arial"DQ2718&amp;10</oddFooter>
  </headerFooter>
  <rowBreaks count="4" manualBreakCount="4">
    <brk id="60" max="16383" man="1"/>
    <brk id="114" max="16383" man="1"/>
    <brk id="144" max="16383" man="1"/>
    <brk id="16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09"/>
  <sheetViews>
    <sheetView topLeftCell="B1" workbookViewId="0"/>
  </sheetViews>
  <sheetFormatPr defaultRowHeight="15" x14ac:dyDescent="0.25"/>
  <cols>
    <col min="1" max="1" width="0" hidden="1" customWidth="1"/>
    <col min="2" max="2" width="5.42578125" customWidth="1"/>
    <col min="3" max="3" width="0" hidden="1" customWidth="1"/>
    <col min="4" max="4" width="47.85546875" customWidth="1"/>
    <col min="5" max="6" width="7.85546875" customWidth="1"/>
    <col min="7" max="7" width="9" customWidth="1"/>
    <col min="8" max="8" width="12.5703125" customWidth="1"/>
    <col min="17" max="18" width="0" hidden="1" customWidth="1"/>
  </cols>
  <sheetData>
    <row r="1" spans="1:8" ht="21.6" customHeight="1" x14ac:dyDescent="0.25">
      <c r="A1" s="1" t="s">
        <v>0</v>
      </c>
      <c r="B1" s="2" t="s">
        <v>1</v>
      </c>
      <c r="C1" s="3"/>
      <c r="D1" s="2" t="s">
        <v>2</v>
      </c>
      <c r="E1" s="61" t="s">
        <v>3</v>
      </c>
      <c r="F1" s="5" t="s">
        <v>4</v>
      </c>
      <c r="G1" s="5" t="s">
        <v>5</v>
      </c>
      <c r="H1" s="5" t="s">
        <v>6</v>
      </c>
    </row>
    <row r="2" spans="1:8" ht="11.25" customHeight="1" x14ac:dyDescent="0.25">
      <c r="A2" s="12"/>
      <c r="B2" s="16"/>
      <c r="D2" s="20"/>
      <c r="E2" s="63"/>
      <c r="F2" s="75"/>
      <c r="G2" s="79"/>
      <c r="H2" s="32"/>
    </row>
    <row r="3" spans="1:8" ht="11.85" customHeight="1" x14ac:dyDescent="0.25">
      <c r="A3" s="13"/>
      <c r="B3" s="17"/>
      <c r="C3" s="6"/>
      <c r="D3" s="21" t="s">
        <v>501</v>
      </c>
      <c r="E3" s="64"/>
      <c r="F3" s="76"/>
      <c r="G3" s="80"/>
      <c r="H3" s="28"/>
    </row>
    <row r="4" spans="1:8" ht="11.25" customHeight="1" x14ac:dyDescent="0.25">
      <c r="A4" s="13"/>
      <c r="B4" s="17"/>
      <c r="C4" s="6"/>
      <c r="D4" s="22"/>
      <c r="E4" s="64"/>
      <c r="F4" s="76"/>
      <c r="G4" s="80"/>
      <c r="H4" s="28"/>
    </row>
    <row r="5" spans="1:8" ht="11.85" customHeight="1" x14ac:dyDescent="0.25">
      <c r="A5" s="13"/>
      <c r="B5" s="17"/>
      <c r="C5" s="6"/>
      <c r="D5" s="21" t="s">
        <v>939</v>
      </c>
      <c r="E5" s="64"/>
      <c r="F5" s="76"/>
      <c r="G5" s="80"/>
      <c r="H5" s="28"/>
    </row>
    <row r="6" spans="1:8" ht="11.25" customHeight="1" x14ac:dyDescent="0.25">
      <c r="A6" s="13"/>
      <c r="B6" s="17"/>
      <c r="C6" s="6"/>
      <c r="D6" s="22"/>
      <c r="E6" s="64"/>
      <c r="F6" s="76"/>
      <c r="G6" s="80"/>
      <c r="H6" s="28"/>
    </row>
    <row r="7" spans="1:8" ht="11.85" customHeight="1" x14ac:dyDescent="0.25">
      <c r="A7" s="13"/>
      <c r="B7" s="17"/>
      <c r="C7" s="6"/>
      <c r="D7" s="74" t="s">
        <v>940</v>
      </c>
      <c r="E7" s="64"/>
      <c r="F7" s="76"/>
      <c r="G7" s="80"/>
      <c r="H7" s="28"/>
    </row>
    <row r="8" spans="1:8" ht="11.85" customHeight="1" x14ac:dyDescent="0.25">
      <c r="A8" s="13"/>
      <c r="B8" s="17"/>
      <c r="C8" s="6"/>
      <c r="D8" s="74" t="s">
        <v>941</v>
      </c>
      <c r="E8" s="64"/>
      <c r="F8" s="76"/>
      <c r="G8" s="80"/>
      <c r="H8" s="28"/>
    </row>
    <row r="9" spans="1:8" ht="11.25" customHeight="1" x14ac:dyDescent="0.25">
      <c r="A9" s="13"/>
      <c r="B9" s="17"/>
      <c r="C9" s="6"/>
      <c r="D9" s="22"/>
      <c r="E9" s="64"/>
      <c r="F9" s="76"/>
      <c r="G9" s="80"/>
      <c r="H9" s="28"/>
    </row>
    <row r="10" spans="1:8" ht="11.85" customHeight="1" x14ac:dyDescent="0.25">
      <c r="A10" s="13"/>
      <c r="B10" s="17"/>
      <c r="C10" s="6"/>
      <c r="D10" s="74" t="s">
        <v>942</v>
      </c>
      <c r="E10" s="64"/>
      <c r="F10" s="76"/>
      <c r="G10" s="80"/>
      <c r="H10" s="28"/>
    </row>
    <row r="11" spans="1:8" ht="11.25" customHeight="1" x14ac:dyDescent="0.25">
      <c r="A11" s="13"/>
      <c r="B11" s="17"/>
      <c r="C11" s="6"/>
      <c r="D11" s="22"/>
      <c r="E11" s="64"/>
      <c r="F11" s="76"/>
      <c r="G11" s="80"/>
      <c r="H11" s="28"/>
    </row>
    <row r="12" spans="1:8" ht="11.25" customHeight="1" x14ac:dyDescent="0.25">
      <c r="A12" s="13"/>
      <c r="B12" s="17"/>
      <c r="C12" s="6"/>
      <c r="D12" s="73" t="s">
        <v>943</v>
      </c>
      <c r="E12" s="64"/>
      <c r="F12" s="76"/>
      <c r="G12" s="80"/>
      <c r="H12" s="28"/>
    </row>
    <row r="13" spans="1:8" ht="11.25" customHeight="1" x14ac:dyDescent="0.25">
      <c r="A13" s="14" t="s">
        <v>944</v>
      </c>
      <c r="B13" s="18" t="s">
        <v>13</v>
      </c>
      <c r="C13" s="6"/>
      <c r="D13" s="73" t="s">
        <v>345</v>
      </c>
      <c r="E13" s="65" t="s">
        <v>366</v>
      </c>
      <c r="F13" s="77">
        <v>60</v>
      </c>
      <c r="G13" s="81"/>
      <c r="H13" s="28">
        <f>F13*ROUND(G13,2)</f>
        <v>0</v>
      </c>
    </row>
    <row r="14" spans="1:8" ht="11.25" customHeight="1" x14ac:dyDescent="0.25">
      <c r="A14" s="13"/>
      <c r="B14" s="17"/>
      <c r="C14" s="6"/>
      <c r="D14" s="22"/>
      <c r="E14" s="64"/>
      <c r="F14" s="76"/>
      <c r="G14" s="80"/>
      <c r="H14" s="28"/>
    </row>
    <row r="15" spans="1:8" ht="11.25" customHeight="1" x14ac:dyDescent="0.25">
      <c r="A15" s="14" t="s">
        <v>945</v>
      </c>
      <c r="B15" s="18" t="s">
        <v>17</v>
      </c>
      <c r="C15" s="6"/>
      <c r="D15" s="73" t="s">
        <v>946</v>
      </c>
      <c r="E15" s="65" t="s">
        <v>366</v>
      </c>
      <c r="F15" s="77">
        <v>556</v>
      </c>
      <c r="G15" s="81"/>
      <c r="H15" s="28">
        <f>F15*ROUND(G15,2)</f>
        <v>0</v>
      </c>
    </row>
    <row r="16" spans="1:8" ht="11.25" customHeight="1" x14ac:dyDescent="0.25">
      <c r="A16" s="13"/>
      <c r="B16" s="17"/>
      <c r="C16" s="6"/>
      <c r="D16" s="22"/>
      <c r="E16" s="64"/>
      <c r="F16" s="76"/>
      <c r="G16" s="80"/>
      <c r="H16" s="28"/>
    </row>
    <row r="17" spans="1:8" ht="11.25" customHeight="1" x14ac:dyDescent="0.25">
      <c r="A17" s="14" t="s">
        <v>947</v>
      </c>
      <c r="B17" s="18" t="s">
        <v>20</v>
      </c>
      <c r="C17" s="6"/>
      <c r="D17" s="73" t="s">
        <v>948</v>
      </c>
      <c r="E17" s="65" t="s">
        <v>366</v>
      </c>
      <c r="F17" s="77">
        <v>189</v>
      </c>
      <c r="G17" s="81"/>
      <c r="H17" s="28">
        <f>F17*ROUND(G17,2)</f>
        <v>0</v>
      </c>
    </row>
    <row r="18" spans="1:8" ht="11.25" customHeight="1" x14ac:dyDescent="0.25">
      <c r="A18" s="13"/>
      <c r="B18" s="17"/>
      <c r="C18" s="6"/>
      <c r="D18" s="22"/>
      <c r="E18" s="64"/>
      <c r="F18" s="76"/>
      <c r="G18" s="80"/>
      <c r="H18" s="28"/>
    </row>
    <row r="19" spans="1:8" ht="11.85" customHeight="1" x14ac:dyDescent="0.25">
      <c r="A19" s="13"/>
      <c r="B19" s="17"/>
      <c r="C19" s="6"/>
      <c r="D19" s="21" t="s">
        <v>493</v>
      </c>
      <c r="E19" s="64"/>
      <c r="F19" s="76"/>
      <c r="G19" s="80"/>
      <c r="H19" s="28"/>
    </row>
    <row r="20" spans="1:8" ht="11.25" customHeight="1" x14ac:dyDescent="0.25">
      <c r="A20" s="13"/>
      <c r="B20" s="17"/>
      <c r="C20" s="6"/>
      <c r="D20" s="22"/>
      <c r="E20" s="64"/>
      <c r="F20" s="76"/>
      <c r="G20" s="80"/>
      <c r="H20" s="28"/>
    </row>
    <row r="21" spans="1:8" ht="11.85" customHeight="1" x14ac:dyDescent="0.25">
      <c r="A21" s="13"/>
      <c r="B21" s="17"/>
      <c r="C21" s="6"/>
      <c r="D21" s="21" t="s">
        <v>949</v>
      </c>
      <c r="E21" s="64"/>
      <c r="F21" s="76"/>
      <c r="G21" s="80"/>
      <c r="H21" s="28"/>
    </row>
    <row r="22" spans="1:8" ht="11.25" customHeight="1" x14ac:dyDescent="0.25">
      <c r="A22" s="13"/>
      <c r="B22" s="17"/>
      <c r="C22" s="6"/>
      <c r="D22" s="22"/>
      <c r="E22" s="64"/>
      <c r="F22" s="76"/>
      <c r="G22" s="80"/>
      <c r="H22" s="28"/>
    </row>
    <row r="23" spans="1:8" ht="11.85" customHeight="1" x14ac:dyDescent="0.25">
      <c r="A23" s="13"/>
      <c r="B23" s="17"/>
      <c r="C23" s="6"/>
      <c r="D23" s="74" t="s">
        <v>685</v>
      </c>
      <c r="E23" s="64"/>
      <c r="F23" s="76"/>
      <c r="G23" s="80"/>
      <c r="H23" s="28"/>
    </row>
    <row r="24" spans="1:8" ht="11.25" customHeight="1" x14ac:dyDescent="0.25">
      <c r="A24" s="13"/>
      <c r="B24" s="17"/>
      <c r="C24" s="6"/>
      <c r="D24" s="22"/>
      <c r="E24" s="64"/>
      <c r="F24" s="76"/>
      <c r="G24" s="80"/>
      <c r="H24" s="28"/>
    </row>
    <row r="25" spans="1:8" ht="11.85" customHeight="1" x14ac:dyDescent="0.25">
      <c r="A25" s="13"/>
      <c r="B25" s="17"/>
      <c r="C25" s="6"/>
      <c r="D25" s="74" t="s">
        <v>942</v>
      </c>
      <c r="E25" s="64"/>
      <c r="F25" s="76"/>
      <c r="G25" s="80"/>
      <c r="H25" s="28"/>
    </row>
    <row r="26" spans="1:8" ht="11.25" customHeight="1" x14ac:dyDescent="0.25">
      <c r="A26" s="13"/>
      <c r="B26" s="17"/>
      <c r="C26" s="6"/>
      <c r="D26" s="22"/>
      <c r="E26" s="64"/>
      <c r="F26" s="76"/>
      <c r="G26" s="80"/>
      <c r="H26" s="28"/>
    </row>
    <row r="27" spans="1:8" ht="11.25" customHeight="1" x14ac:dyDescent="0.25">
      <c r="A27" s="13"/>
      <c r="B27" s="17"/>
      <c r="C27" s="6"/>
      <c r="D27" s="73" t="s">
        <v>950</v>
      </c>
      <c r="E27" s="64"/>
      <c r="F27" s="76"/>
      <c r="G27" s="80"/>
      <c r="H27" s="28"/>
    </row>
    <row r="28" spans="1:8" ht="11.25" customHeight="1" x14ac:dyDescent="0.25">
      <c r="A28" s="14" t="s">
        <v>951</v>
      </c>
      <c r="B28" s="18" t="s">
        <v>23</v>
      </c>
      <c r="C28" s="6"/>
      <c r="D28" s="73" t="s">
        <v>345</v>
      </c>
      <c r="E28" s="65" t="s">
        <v>385</v>
      </c>
      <c r="F28" s="77">
        <v>50</v>
      </c>
      <c r="G28" s="81"/>
      <c r="H28" s="28">
        <f>F28*ROUND(G28,2)</f>
        <v>0</v>
      </c>
    </row>
    <row r="29" spans="1:8" ht="11.25" customHeight="1" x14ac:dyDescent="0.25">
      <c r="A29" s="13"/>
      <c r="B29" s="17"/>
      <c r="C29" s="6"/>
      <c r="D29" s="22"/>
      <c r="E29" s="64"/>
      <c r="F29" s="76"/>
      <c r="G29" s="80"/>
      <c r="H29" s="28"/>
    </row>
    <row r="30" spans="1:8" ht="11.85" customHeight="1" x14ac:dyDescent="0.25">
      <c r="A30" s="13"/>
      <c r="B30" s="17"/>
      <c r="C30" s="6"/>
      <c r="D30" s="21" t="s">
        <v>409</v>
      </c>
      <c r="E30" s="64"/>
      <c r="F30" s="76"/>
      <c r="G30" s="80"/>
      <c r="H30" s="28"/>
    </row>
    <row r="31" spans="1:8" ht="11.25" customHeight="1" x14ac:dyDescent="0.25">
      <c r="A31" s="13"/>
      <c r="B31" s="17"/>
      <c r="C31" s="6"/>
      <c r="D31" s="22"/>
      <c r="E31" s="64"/>
      <c r="F31" s="76"/>
      <c r="G31" s="80"/>
      <c r="H31" s="28"/>
    </row>
    <row r="32" spans="1:8" ht="11.85" customHeight="1" x14ac:dyDescent="0.25">
      <c r="A32" s="13"/>
      <c r="B32" s="17"/>
      <c r="C32" s="6"/>
      <c r="D32" s="21" t="s">
        <v>410</v>
      </c>
      <c r="E32" s="64"/>
      <c r="F32" s="76"/>
      <c r="G32" s="80"/>
      <c r="H32" s="28"/>
    </row>
    <row r="33" spans="1:8" ht="11.25" customHeight="1" x14ac:dyDescent="0.25">
      <c r="A33" s="13"/>
      <c r="B33" s="17"/>
      <c r="C33" s="6"/>
      <c r="D33" s="22"/>
      <c r="E33" s="64"/>
      <c r="F33" s="76"/>
      <c r="G33" s="80"/>
      <c r="H33" s="28"/>
    </row>
    <row r="34" spans="1:8" ht="11.85" customHeight="1" x14ac:dyDescent="0.25">
      <c r="A34" s="13"/>
      <c r="B34" s="17"/>
      <c r="C34" s="6"/>
      <c r="D34" s="74" t="s">
        <v>942</v>
      </c>
      <c r="E34" s="64"/>
      <c r="F34" s="76"/>
      <c r="G34" s="80"/>
      <c r="H34" s="28"/>
    </row>
    <row r="35" spans="1:8" ht="11.25" customHeight="1" x14ac:dyDescent="0.25">
      <c r="A35" s="13"/>
      <c r="B35" s="17"/>
      <c r="C35" s="6"/>
      <c r="D35" s="22"/>
      <c r="E35" s="64"/>
      <c r="F35" s="76"/>
      <c r="G35" s="80"/>
      <c r="H35" s="28"/>
    </row>
    <row r="36" spans="1:8" ht="11.85" customHeight="1" x14ac:dyDescent="0.25">
      <c r="A36" s="13"/>
      <c r="B36" s="17"/>
      <c r="C36" s="6"/>
      <c r="D36" s="74" t="s">
        <v>419</v>
      </c>
      <c r="E36" s="64"/>
      <c r="F36" s="76"/>
      <c r="G36" s="80"/>
      <c r="H36" s="28"/>
    </row>
    <row r="37" spans="1:8" ht="11.25" customHeight="1" x14ac:dyDescent="0.25">
      <c r="A37" s="13"/>
      <c r="B37" s="17"/>
      <c r="C37" s="6"/>
      <c r="D37" s="22"/>
      <c r="E37" s="64"/>
      <c r="F37" s="76"/>
      <c r="G37" s="80"/>
      <c r="H37" s="28"/>
    </row>
    <row r="38" spans="1:8" ht="11.25" customHeight="1" x14ac:dyDescent="0.25">
      <c r="A38" s="13"/>
      <c r="B38" s="17"/>
      <c r="C38" s="6"/>
      <c r="D38" s="73" t="s">
        <v>952</v>
      </c>
      <c r="E38" s="64"/>
      <c r="F38" s="76"/>
      <c r="G38" s="80"/>
      <c r="H38" s="28"/>
    </row>
    <row r="39" spans="1:8" ht="11.25" customHeight="1" x14ac:dyDescent="0.25">
      <c r="A39" s="14" t="s">
        <v>953</v>
      </c>
      <c r="B39" s="18" t="s">
        <v>27</v>
      </c>
      <c r="C39" s="6"/>
      <c r="D39" s="73" t="s">
        <v>954</v>
      </c>
      <c r="E39" s="65" t="s">
        <v>385</v>
      </c>
      <c r="F39" s="77">
        <v>358</v>
      </c>
      <c r="G39" s="81"/>
      <c r="H39" s="28">
        <f>F39*ROUND(G39,2)</f>
        <v>0</v>
      </c>
    </row>
    <row r="40" spans="1:8" ht="11.25" customHeight="1" x14ac:dyDescent="0.25">
      <c r="A40" s="13"/>
      <c r="B40" s="17"/>
      <c r="C40" s="6"/>
      <c r="D40" s="22"/>
      <c r="E40" s="64"/>
      <c r="F40" s="76"/>
      <c r="G40" s="80"/>
      <c r="H40" s="28"/>
    </row>
    <row r="41" spans="1:8" ht="11.25" customHeight="1" x14ac:dyDescent="0.25">
      <c r="A41" s="13"/>
      <c r="B41" s="17"/>
      <c r="C41" s="6"/>
      <c r="D41" s="73" t="s">
        <v>955</v>
      </c>
      <c r="E41" s="64"/>
      <c r="F41" s="76"/>
      <c r="G41" s="80"/>
      <c r="H41" s="28"/>
    </row>
    <row r="42" spans="1:8" ht="11.25" customHeight="1" x14ac:dyDescent="0.25">
      <c r="A42" s="13"/>
      <c r="B42" s="17"/>
      <c r="C42" s="6"/>
      <c r="D42" s="73" t="s">
        <v>956</v>
      </c>
      <c r="E42" s="64"/>
      <c r="F42" s="76"/>
      <c r="G42" s="80"/>
      <c r="H42" s="28"/>
    </row>
    <row r="43" spans="1:8" ht="11.25" customHeight="1" x14ac:dyDescent="0.25">
      <c r="A43" s="13"/>
      <c r="B43" s="17"/>
      <c r="C43" s="6"/>
      <c r="D43" s="73" t="s">
        <v>957</v>
      </c>
      <c r="E43" s="64"/>
      <c r="F43" s="76"/>
      <c r="G43" s="80"/>
      <c r="H43" s="28"/>
    </row>
    <row r="44" spans="1:8" ht="11.25" customHeight="1" x14ac:dyDescent="0.25">
      <c r="A44" s="14" t="s">
        <v>958</v>
      </c>
      <c r="B44" s="18" t="s">
        <v>29</v>
      </c>
      <c r="C44" s="6"/>
      <c r="D44" s="73" t="s">
        <v>959</v>
      </c>
      <c r="E44" s="65" t="s">
        <v>385</v>
      </c>
      <c r="F44" s="77">
        <v>118</v>
      </c>
      <c r="G44" s="81"/>
      <c r="H44" s="28">
        <f>F44*ROUND(G44,2)</f>
        <v>0</v>
      </c>
    </row>
    <row r="45" spans="1:8" ht="11.25" customHeight="1" x14ac:dyDescent="0.25">
      <c r="A45" s="13"/>
      <c r="B45" s="17"/>
      <c r="C45" s="6"/>
      <c r="D45" s="22"/>
      <c r="E45" s="64"/>
      <c r="F45" s="76"/>
      <c r="G45" s="80"/>
      <c r="H45" s="28"/>
    </row>
    <row r="46" spans="1:8" ht="11.85" customHeight="1" x14ac:dyDescent="0.25">
      <c r="A46" s="13"/>
      <c r="B46" s="17"/>
      <c r="C46" s="6"/>
      <c r="D46" s="21" t="s">
        <v>719</v>
      </c>
      <c r="E46" s="64"/>
      <c r="F46" s="76"/>
      <c r="G46" s="80"/>
      <c r="H46" s="28"/>
    </row>
    <row r="47" spans="1:8" ht="11.85" customHeight="1" x14ac:dyDescent="0.25">
      <c r="A47" s="13"/>
      <c r="B47" s="17"/>
      <c r="C47" s="6"/>
      <c r="D47" s="21" t="s">
        <v>720</v>
      </c>
      <c r="E47" s="64"/>
      <c r="F47" s="76"/>
      <c r="G47" s="80"/>
      <c r="H47" s="28"/>
    </row>
    <row r="48" spans="1:8" ht="11.25" customHeight="1" x14ac:dyDescent="0.25">
      <c r="A48" s="13"/>
      <c r="B48" s="17"/>
      <c r="C48" s="6"/>
      <c r="D48" s="22"/>
      <c r="E48" s="64"/>
      <c r="F48" s="76"/>
      <c r="G48" s="80"/>
      <c r="H48" s="28"/>
    </row>
    <row r="49" spans="1:8" ht="11.85" customHeight="1" x14ac:dyDescent="0.25">
      <c r="A49" s="13"/>
      <c r="B49" s="17"/>
      <c r="C49" s="6"/>
      <c r="D49" s="21" t="s">
        <v>721</v>
      </c>
      <c r="E49" s="64"/>
      <c r="F49" s="76"/>
      <c r="G49" s="80"/>
      <c r="H49" s="28"/>
    </row>
    <row r="50" spans="1:8" ht="11.25" customHeight="1" x14ac:dyDescent="0.25">
      <c r="A50" s="13"/>
      <c r="B50" s="17"/>
      <c r="C50" s="6"/>
      <c r="D50" s="22"/>
      <c r="E50" s="64"/>
      <c r="F50" s="76"/>
      <c r="G50" s="80"/>
      <c r="H50" s="28"/>
    </row>
    <row r="51" spans="1:8" ht="11.85" customHeight="1" x14ac:dyDescent="0.25">
      <c r="A51" s="13"/>
      <c r="B51" s="17"/>
      <c r="C51" s="6"/>
      <c r="D51" s="74" t="s">
        <v>960</v>
      </c>
      <c r="E51" s="64"/>
      <c r="F51" s="76"/>
      <c r="G51" s="80"/>
      <c r="H51" s="28"/>
    </row>
    <row r="52" spans="1:8" ht="11.25" customHeight="1" x14ac:dyDescent="0.25">
      <c r="A52" s="13"/>
      <c r="B52" s="17"/>
      <c r="C52" s="6"/>
      <c r="D52" s="22"/>
      <c r="E52" s="64"/>
      <c r="F52" s="76"/>
      <c r="G52" s="80"/>
      <c r="H52" s="28"/>
    </row>
    <row r="53" spans="1:8" ht="11.85" customHeight="1" x14ac:dyDescent="0.25">
      <c r="A53" s="13"/>
      <c r="B53" s="17"/>
      <c r="C53" s="6"/>
      <c r="D53" s="74" t="s">
        <v>942</v>
      </c>
      <c r="E53" s="64"/>
      <c r="F53" s="76"/>
      <c r="G53" s="80"/>
      <c r="H53" s="28"/>
    </row>
    <row r="54" spans="1:8" ht="11.25" customHeight="1" x14ac:dyDescent="0.25">
      <c r="A54" s="13"/>
      <c r="B54" s="17"/>
      <c r="C54" s="6"/>
      <c r="D54" s="22"/>
      <c r="E54" s="64"/>
      <c r="F54" s="76"/>
      <c r="G54" s="80"/>
      <c r="H54" s="28"/>
    </row>
    <row r="55" spans="1:8" ht="11.25" customHeight="1" x14ac:dyDescent="0.25">
      <c r="A55" s="13"/>
      <c r="B55" s="17"/>
      <c r="C55" s="6"/>
      <c r="D55" s="73" t="s">
        <v>961</v>
      </c>
      <c r="E55" s="64"/>
      <c r="F55" s="76"/>
      <c r="G55" s="80"/>
      <c r="H55" s="28"/>
    </row>
    <row r="56" spans="1:8" ht="11.25" customHeight="1" x14ac:dyDescent="0.25">
      <c r="A56" s="13"/>
      <c r="B56" s="17"/>
      <c r="C56" s="6"/>
      <c r="D56" s="73" t="s">
        <v>962</v>
      </c>
      <c r="E56" s="64"/>
      <c r="F56" s="76"/>
      <c r="G56" s="80"/>
      <c r="H56" s="28"/>
    </row>
    <row r="57" spans="1:8" ht="11.25" customHeight="1" x14ac:dyDescent="0.25">
      <c r="A57" s="14" t="s">
        <v>963</v>
      </c>
      <c r="B57" s="18" t="s">
        <v>31</v>
      </c>
      <c r="C57" s="6"/>
      <c r="D57" s="73" t="s">
        <v>964</v>
      </c>
      <c r="E57" s="65" t="s">
        <v>385</v>
      </c>
      <c r="F57" s="77">
        <v>179</v>
      </c>
      <c r="G57" s="81"/>
      <c r="H57" s="28">
        <f>F57*ROUND(G57,2)</f>
        <v>0</v>
      </c>
    </row>
    <row r="58" spans="1:8" s="9" customFormat="1" ht="32.450000000000003" customHeight="1" x14ac:dyDescent="0.25">
      <c r="A58" s="15"/>
      <c r="B58" s="19"/>
      <c r="C58" s="8"/>
      <c r="D58" s="24"/>
      <c r="E58" s="67"/>
      <c r="F58" s="78"/>
      <c r="G58" s="82"/>
      <c r="H58" s="29"/>
    </row>
    <row r="59" spans="1:8" ht="28.7" customHeight="1" x14ac:dyDescent="0.25">
      <c r="A59" s="34"/>
      <c r="B59" s="35"/>
      <c r="C59" s="36"/>
      <c r="D59" s="37" t="s">
        <v>965</v>
      </c>
      <c r="E59" s="36"/>
      <c r="F59" s="36"/>
      <c r="G59" s="38" t="s">
        <v>62</v>
      </c>
      <c r="H59" s="41">
        <f>SUM(H2:H58)</f>
        <v>0</v>
      </c>
    </row>
    <row r="60" spans="1:8" ht="21.6" customHeight="1" x14ac:dyDescent="0.25">
      <c r="A60" s="1" t="s">
        <v>0</v>
      </c>
      <c r="B60" s="2" t="s">
        <v>1</v>
      </c>
      <c r="C60" s="3"/>
      <c r="D60" s="2" t="s">
        <v>2</v>
      </c>
      <c r="E60" s="61" t="s">
        <v>3</v>
      </c>
      <c r="F60" s="5" t="s">
        <v>4</v>
      </c>
      <c r="G60" s="5" t="s">
        <v>5</v>
      </c>
      <c r="H60" s="5" t="s">
        <v>6</v>
      </c>
    </row>
    <row r="61" spans="1:8" ht="11.25" customHeight="1" x14ac:dyDescent="0.25">
      <c r="A61" s="12"/>
      <c r="B61" s="16"/>
      <c r="D61" s="20"/>
      <c r="E61" s="63"/>
      <c r="F61" s="75"/>
      <c r="G61" s="79"/>
      <c r="H61" s="32"/>
    </row>
    <row r="62" spans="1:8" ht="11.85" customHeight="1" x14ac:dyDescent="0.25">
      <c r="A62" s="13"/>
      <c r="B62" s="17"/>
      <c r="C62" s="6"/>
      <c r="D62" s="74" t="s">
        <v>966</v>
      </c>
      <c r="E62" s="64"/>
      <c r="F62" s="76"/>
      <c r="G62" s="80"/>
      <c r="H62" s="28"/>
    </row>
    <row r="63" spans="1:8" ht="11.25" customHeight="1" x14ac:dyDescent="0.25">
      <c r="A63" s="13"/>
      <c r="B63" s="17"/>
      <c r="C63" s="6"/>
      <c r="D63" s="22"/>
      <c r="E63" s="64"/>
      <c r="F63" s="76"/>
      <c r="G63" s="80"/>
      <c r="H63" s="28"/>
    </row>
    <row r="64" spans="1:8" ht="11.25" customHeight="1" x14ac:dyDescent="0.25">
      <c r="A64" s="13"/>
      <c r="B64" s="17"/>
      <c r="C64" s="6"/>
      <c r="D64" s="73" t="s">
        <v>967</v>
      </c>
      <c r="E64" s="64"/>
      <c r="F64" s="76"/>
      <c r="G64" s="80"/>
      <c r="H64" s="28"/>
    </row>
    <row r="65" spans="1:8" ht="11.25" customHeight="1" x14ac:dyDescent="0.25">
      <c r="A65" s="13"/>
      <c r="B65" s="17"/>
      <c r="C65" s="6"/>
      <c r="D65" s="73" t="s">
        <v>968</v>
      </c>
      <c r="E65" s="64"/>
      <c r="F65" s="76"/>
      <c r="G65" s="80"/>
      <c r="H65" s="28"/>
    </row>
    <row r="66" spans="1:8" ht="11.25" customHeight="1" x14ac:dyDescent="0.25">
      <c r="A66" s="13"/>
      <c r="B66" s="17"/>
      <c r="C66" s="6"/>
      <c r="D66" s="73" t="s">
        <v>969</v>
      </c>
      <c r="E66" s="64"/>
      <c r="F66" s="76"/>
      <c r="G66" s="80"/>
      <c r="H66" s="28"/>
    </row>
    <row r="67" spans="1:8" ht="11.25" customHeight="1" x14ac:dyDescent="0.25">
      <c r="A67" s="13"/>
      <c r="B67" s="17"/>
      <c r="C67" s="6"/>
      <c r="D67" s="73" t="s">
        <v>970</v>
      </c>
      <c r="E67" s="64"/>
      <c r="F67" s="76"/>
      <c r="G67" s="80"/>
      <c r="H67" s="28"/>
    </row>
    <row r="68" spans="1:8" ht="11.25" customHeight="1" x14ac:dyDescent="0.25">
      <c r="A68" s="14" t="s">
        <v>971</v>
      </c>
      <c r="B68" s="18" t="s">
        <v>13</v>
      </c>
      <c r="C68" s="6"/>
      <c r="D68" s="73" t="s">
        <v>562</v>
      </c>
      <c r="E68" s="65" t="s">
        <v>385</v>
      </c>
      <c r="F68" s="77">
        <v>11</v>
      </c>
      <c r="G68" s="81"/>
      <c r="H68" s="28">
        <f>F68*ROUND(G68,2)</f>
        <v>0</v>
      </c>
    </row>
    <row r="69" spans="1:8" ht="11.25" customHeight="1" x14ac:dyDescent="0.25">
      <c r="A69" s="13"/>
      <c r="B69" s="17"/>
      <c r="C69" s="6"/>
      <c r="D69" s="22"/>
      <c r="E69" s="64"/>
      <c r="F69" s="76"/>
      <c r="G69" s="80"/>
      <c r="H69" s="28"/>
    </row>
    <row r="70" spans="1:8" ht="11.85" customHeight="1" x14ac:dyDescent="0.25">
      <c r="A70" s="13"/>
      <c r="B70" s="17"/>
      <c r="C70" s="6"/>
      <c r="D70" s="21" t="s">
        <v>972</v>
      </c>
      <c r="E70" s="64"/>
      <c r="F70" s="76"/>
      <c r="G70" s="80"/>
      <c r="H70" s="28"/>
    </row>
    <row r="71" spans="1:8" ht="11.85" customHeight="1" x14ac:dyDescent="0.25">
      <c r="A71" s="13"/>
      <c r="B71" s="17"/>
      <c r="C71" s="6"/>
      <c r="D71" s="21" t="s">
        <v>973</v>
      </c>
      <c r="E71" s="64"/>
      <c r="F71" s="76"/>
      <c r="G71" s="80"/>
      <c r="H71" s="28"/>
    </row>
    <row r="72" spans="1:8" ht="11.85" customHeight="1" x14ac:dyDescent="0.25">
      <c r="A72" s="13"/>
      <c r="B72" s="17"/>
      <c r="C72" s="6"/>
      <c r="D72" s="21" t="s">
        <v>974</v>
      </c>
      <c r="E72" s="64"/>
      <c r="F72" s="76"/>
      <c r="G72" s="80"/>
      <c r="H72" s="28"/>
    </row>
    <row r="73" spans="1:8" ht="11.25" customHeight="1" x14ac:dyDescent="0.25">
      <c r="A73" s="13"/>
      <c r="B73" s="17"/>
      <c r="C73" s="6"/>
      <c r="D73" s="22"/>
      <c r="E73" s="64"/>
      <c r="F73" s="76"/>
      <c r="G73" s="80"/>
      <c r="H73" s="28"/>
    </row>
    <row r="74" spans="1:8" ht="11.85" customHeight="1" x14ac:dyDescent="0.25">
      <c r="A74" s="13"/>
      <c r="B74" s="17"/>
      <c r="C74" s="6"/>
      <c r="D74" s="21" t="s">
        <v>975</v>
      </c>
      <c r="E74" s="64"/>
      <c r="F74" s="76"/>
      <c r="G74" s="80"/>
      <c r="H74" s="28"/>
    </row>
    <row r="75" spans="1:8" ht="11.25" customHeight="1" x14ac:dyDescent="0.25">
      <c r="A75" s="13"/>
      <c r="B75" s="17"/>
      <c r="C75" s="6"/>
      <c r="D75" s="22"/>
      <c r="E75" s="64"/>
      <c r="F75" s="76"/>
      <c r="G75" s="80"/>
      <c r="H75" s="28"/>
    </row>
    <row r="76" spans="1:8" ht="11.85" customHeight="1" x14ac:dyDescent="0.25">
      <c r="A76" s="13"/>
      <c r="B76" s="17"/>
      <c r="C76" s="6"/>
      <c r="D76" s="74" t="s">
        <v>976</v>
      </c>
      <c r="E76" s="64"/>
      <c r="F76" s="76"/>
      <c r="G76" s="80"/>
      <c r="H76" s="28"/>
    </row>
    <row r="77" spans="1:8" ht="11.85" customHeight="1" x14ac:dyDescent="0.25">
      <c r="A77" s="13"/>
      <c r="B77" s="17"/>
      <c r="C77" s="6"/>
      <c r="D77" s="74" t="s">
        <v>977</v>
      </c>
      <c r="E77" s="64"/>
      <c r="F77" s="76"/>
      <c r="G77" s="80"/>
      <c r="H77" s="28"/>
    </row>
    <row r="78" spans="1:8" ht="11.85" customHeight="1" x14ac:dyDescent="0.25">
      <c r="A78" s="13"/>
      <c r="B78" s="17"/>
      <c r="C78" s="6"/>
      <c r="D78" s="74" t="s">
        <v>978</v>
      </c>
      <c r="E78" s="64"/>
      <c r="F78" s="76"/>
      <c r="G78" s="80"/>
      <c r="H78" s="28"/>
    </row>
    <row r="79" spans="1:8" ht="11.85" customHeight="1" x14ac:dyDescent="0.25">
      <c r="A79" s="13"/>
      <c r="B79" s="17"/>
      <c r="C79" s="6"/>
      <c r="D79" s="74" t="s">
        <v>979</v>
      </c>
      <c r="E79" s="64"/>
      <c r="F79" s="76"/>
      <c r="G79" s="80"/>
      <c r="H79" s="28"/>
    </row>
    <row r="80" spans="1:8" ht="11.25" customHeight="1" x14ac:dyDescent="0.25">
      <c r="A80" s="13"/>
      <c r="B80" s="17"/>
      <c r="C80" s="6"/>
      <c r="D80" s="22"/>
      <c r="E80" s="64"/>
      <c r="F80" s="76"/>
      <c r="G80" s="80"/>
      <c r="H80" s="28"/>
    </row>
    <row r="81" spans="1:8" ht="11.25" customHeight="1" x14ac:dyDescent="0.25">
      <c r="A81" s="13"/>
      <c r="B81" s="17"/>
      <c r="C81" s="6"/>
      <c r="D81" s="73" t="s">
        <v>980</v>
      </c>
      <c r="E81" s="64"/>
      <c r="F81" s="76"/>
      <c r="G81" s="80"/>
      <c r="H81" s="28"/>
    </row>
    <row r="82" spans="1:8" ht="11.25" customHeight="1" x14ac:dyDescent="0.25">
      <c r="A82" s="14" t="s">
        <v>981</v>
      </c>
      <c r="B82" s="18" t="s">
        <v>17</v>
      </c>
      <c r="C82" s="6"/>
      <c r="D82" s="73" t="s">
        <v>562</v>
      </c>
      <c r="E82" s="65" t="s">
        <v>366</v>
      </c>
      <c r="F82" s="77">
        <v>60</v>
      </c>
      <c r="G82" s="81"/>
      <c r="H82" s="28">
        <f>F82*ROUND(G82,2)</f>
        <v>0</v>
      </c>
    </row>
    <row r="83" spans="1:8" ht="11.25" customHeight="1" x14ac:dyDescent="0.25">
      <c r="A83" s="13"/>
      <c r="B83" s="17"/>
      <c r="C83" s="6"/>
      <c r="D83" s="22"/>
      <c r="E83" s="64"/>
      <c r="F83" s="76"/>
      <c r="G83" s="80"/>
      <c r="H83" s="28"/>
    </row>
    <row r="84" spans="1:8" ht="11.25" customHeight="1" x14ac:dyDescent="0.25">
      <c r="A84" s="13"/>
      <c r="B84" s="17"/>
      <c r="C84" s="6"/>
      <c r="D84" s="73" t="s">
        <v>982</v>
      </c>
      <c r="E84" s="64"/>
      <c r="F84" s="76"/>
      <c r="G84" s="80"/>
      <c r="H84" s="28"/>
    </row>
    <row r="85" spans="1:8" ht="11.25" customHeight="1" x14ac:dyDescent="0.25">
      <c r="A85" s="14" t="s">
        <v>983</v>
      </c>
      <c r="B85" s="18" t="s">
        <v>20</v>
      </c>
      <c r="C85" s="6"/>
      <c r="D85" s="73" t="s">
        <v>562</v>
      </c>
      <c r="E85" s="65" t="s">
        <v>366</v>
      </c>
      <c r="F85" s="77">
        <v>60</v>
      </c>
      <c r="G85" s="81"/>
      <c r="H85" s="28">
        <f>F85*ROUND(G85,2)</f>
        <v>0</v>
      </c>
    </row>
    <row r="86" spans="1:8" ht="72" customHeight="1" x14ac:dyDescent="0.25">
      <c r="A86" s="13"/>
      <c r="B86" s="17"/>
      <c r="C86" s="6"/>
      <c r="D86" s="22"/>
      <c r="E86" s="64"/>
      <c r="F86" s="76"/>
      <c r="G86" s="80"/>
      <c r="H86" s="28"/>
    </row>
    <row r="87" spans="1:8" ht="72" customHeight="1" x14ac:dyDescent="0.25">
      <c r="A87" s="12"/>
      <c r="B87" s="44"/>
      <c r="D87" s="46"/>
      <c r="E87" s="68"/>
      <c r="F87" s="84"/>
      <c r="G87" s="86"/>
      <c r="H87" s="27"/>
    </row>
    <row r="88" spans="1:8" ht="72" customHeight="1" x14ac:dyDescent="0.25">
      <c r="A88" s="12"/>
      <c r="B88" s="44"/>
      <c r="D88" s="46"/>
      <c r="E88" s="68"/>
      <c r="F88" s="84"/>
      <c r="G88" s="86"/>
      <c r="H88" s="27"/>
    </row>
    <row r="89" spans="1:8" ht="72" customHeight="1" x14ac:dyDescent="0.25">
      <c r="A89" s="12"/>
      <c r="B89" s="44"/>
      <c r="D89" s="46"/>
      <c r="E89" s="68"/>
      <c r="F89" s="84"/>
      <c r="G89" s="86"/>
      <c r="H89" s="27"/>
    </row>
    <row r="90" spans="1:8" ht="72" customHeight="1" x14ac:dyDescent="0.25">
      <c r="A90" s="12"/>
      <c r="B90" s="44"/>
      <c r="D90" s="46"/>
      <c r="E90" s="68"/>
      <c r="F90" s="84"/>
      <c r="G90" s="86"/>
      <c r="H90" s="27"/>
    </row>
    <row r="91" spans="1:8" s="9" customFormat="1" ht="26.85" customHeight="1" x14ac:dyDescent="0.25">
      <c r="A91" s="43"/>
      <c r="B91" s="45"/>
      <c r="D91" s="47"/>
      <c r="E91" s="66"/>
      <c r="F91" s="85"/>
      <c r="G91" s="87"/>
      <c r="H91" s="48"/>
    </row>
    <row r="92" spans="1:8" ht="28.7" customHeight="1" x14ac:dyDescent="0.25">
      <c r="A92" s="34"/>
      <c r="B92" s="35"/>
      <c r="C92" s="36"/>
      <c r="D92" s="37" t="s">
        <v>984</v>
      </c>
      <c r="E92" s="36"/>
      <c r="F92" s="36"/>
      <c r="G92" s="38" t="s">
        <v>62</v>
      </c>
      <c r="H92" s="41">
        <f>SUM(H61:H91)</f>
        <v>0</v>
      </c>
    </row>
    <row r="93" spans="1:8" ht="21.6" customHeight="1" x14ac:dyDescent="0.25">
      <c r="A93" s="1"/>
      <c r="B93" s="49" t="s">
        <v>1</v>
      </c>
      <c r="C93" s="50"/>
      <c r="D93" s="49" t="s">
        <v>2</v>
      </c>
      <c r="E93" s="70"/>
      <c r="F93" s="88"/>
      <c r="G93" s="52"/>
      <c r="H93" s="52" t="s">
        <v>6</v>
      </c>
    </row>
    <row r="94" spans="1:8" ht="11.25" customHeight="1" x14ac:dyDescent="0.25">
      <c r="A94" s="12"/>
      <c r="B94" s="55"/>
      <c r="D94" s="56"/>
      <c r="E94" s="10"/>
      <c r="F94" s="10"/>
      <c r="G94" s="71"/>
      <c r="H94" s="57"/>
    </row>
    <row r="95" spans="1:8" ht="14.1" customHeight="1" x14ac:dyDescent="0.25">
      <c r="A95" s="13"/>
      <c r="B95" s="17" t="s">
        <v>1</v>
      </c>
      <c r="C95" s="6"/>
      <c r="D95" s="22" t="s">
        <v>134</v>
      </c>
      <c r="E95" s="11"/>
      <c r="F95" s="11"/>
      <c r="G95" s="72"/>
      <c r="H95" s="28"/>
    </row>
    <row r="96" spans="1:8" x14ac:dyDescent="0.25">
      <c r="A96" s="12"/>
      <c r="B96" s="44"/>
      <c r="D96" s="46"/>
      <c r="E96" s="10"/>
      <c r="F96" s="10"/>
      <c r="G96" s="71"/>
      <c r="H96" s="27"/>
    </row>
    <row r="97" spans="1:8" ht="11.25" customHeight="1" x14ac:dyDescent="0.25">
      <c r="A97" s="13"/>
      <c r="B97" s="17"/>
      <c r="C97" s="6"/>
      <c r="D97" s="22" t="s">
        <v>965</v>
      </c>
      <c r="E97" s="11"/>
      <c r="F97" s="11"/>
      <c r="G97" s="72"/>
      <c r="H97" s="28">
        <f>SUM(H2:H58)</f>
        <v>0</v>
      </c>
    </row>
    <row r="98" spans="1:8" ht="11.25" customHeight="1" x14ac:dyDescent="0.25">
      <c r="A98" s="13"/>
      <c r="B98" s="17"/>
      <c r="C98" s="6"/>
      <c r="D98" s="22"/>
      <c r="E98" s="11"/>
      <c r="F98" s="11"/>
      <c r="G98" s="72"/>
      <c r="H98" s="28"/>
    </row>
    <row r="99" spans="1:8" ht="11.25" customHeight="1" x14ac:dyDescent="0.25">
      <c r="A99" s="13"/>
      <c r="B99" s="17"/>
      <c r="C99" s="6"/>
      <c r="D99" s="22" t="s">
        <v>984</v>
      </c>
      <c r="E99" s="11"/>
      <c r="F99" s="11"/>
      <c r="G99" s="72"/>
      <c r="H99" s="28">
        <f>SUM(H61:H91)</f>
        <v>0</v>
      </c>
    </row>
    <row r="100" spans="1:8" ht="72" customHeight="1" x14ac:dyDescent="0.25">
      <c r="A100" s="13"/>
      <c r="B100" s="17"/>
      <c r="C100" s="6"/>
      <c r="D100" s="22"/>
      <c r="E100" s="11"/>
      <c r="F100" s="11"/>
      <c r="G100" s="72"/>
      <c r="H100" s="28"/>
    </row>
    <row r="101" spans="1:8" ht="72" customHeight="1" x14ac:dyDescent="0.25">
      <c r="A101" s="12"/>
      <c r="B101" s="44"/>
      <c r="D101" s="46"/>
      <c r="E101" s="10"/>
      <c r="F101" s="10"/>
      <c r="G101" s="71"/>
      <c r="H101" s="27"/>
    </row>
    <row r="102" spans="1:8" ht="72" customHeight="1" x14ac:dyDescent="0.25">
      <c r="A102" s="12"/>
      <c r="B102" s="44"/>
      <c r="D102" s="46"/>
      <c r="E102" s="10"/>
      <c r="F102" s="10"/>
      <c r="G102" s="71"/>
      <c r="H102" s="27"/>
    </row>
    <row r="103" spans="1:8" ht="72" customHeight="1" x14ac:dyDescent="0.25">
      <c r="A103" s="12"/>
      <c r="B103" s="44"/>
      <c r="D103" s="46"/>
      <c r="E103" s="10"/>
      <c r="F103" s="10"/>
      <c r="G103" s="71"/>
      <c r="H103" s="27"/>
    </row>
    <row r="104" spans="1:8" ht="72" customHeight="1" x14ac:dyDescent="0.25">
      <c r="A104" s="12"/>
      <c r="B104" s="44"/>
      <c r="D104" s="46"/>
      <c r="E104" s="10"/>
      <c r="F104" s="10"/>
      <c r="G104" s="71"/>
      <c r="H104" s="27"/>
    </row>
    <row r="105" spans="1:8" ht="72" customHeight="1" x14ac:dyDescent="0.25">
      <c r="A105" s="12"/>
      <c r="B105" s="44"/>
      <c r="D105" s="46"/>
      <c r="E105" s="10"/>
      <c r="F105" s="10"/>
      <c r="G105" s="71"/>
      <c r="H105" s="27"/>
    </row>
    <row r="106" spans="1:8" ht="72" customHeight="1" x14ac:dyDescent="0.25">
      <c r="A106" s="12"/>
      <c r="B106" s="44"/>
      <c r="D106" s="46"/>
      <c r="E106" s="10"/>
      <c r="F106" s="10"/>
      <c r="G106" s="71"/>
      <c r="H106" s="27"/>
    </row>
    <row r="107" spans="1:8" ht="72" customHeight="1" x14ac:dyDescent="0.25">
      <c r="A107" s="12"/>
      <c r="B107" s="44"/>
      <c r="D107" s="46"/>
      <c r="E107" s="10"/>
      <c r="F107" s="10"/>
      <c r="G107" s="71"/>
      <c r="H107" s="27"/>
    </row>
    <row r="108" spans="1:8" s="9" customFormat="1" ht="51.95" customHeight="1" x14ac:dyDescent="0.25">
      <c r="A108" s="43"/>
      <c r="B108" s="45"/>
      <c r="D108" s="47"/>
      <c r="E108" s="42"/>
      <c r="F108" s="42"/>
      <c r="G108" s="83"/>
      <c r="H108" s="48"/>
    </row>
    <row r="109" spans="1:8" ht="28.7" customHeight="1" x14ac:dyDescent="0.25">
      <c r="A109" s="34"/>
      <c r="B109" s="35"/>
      <c r="C109" s="36"/>
      <c r="D109" s="37" t="s">
        <v>985</v>
      </c>
      <c r="E109" s="36"/>
      <c r="F109" s="36"/>
      <c r="G109" s="58" t="s">
        <v>136</v>
      </c>
      <c r="H109" s="60">
        <f>SUM(H94:H108)</f>
        <v>0</v>
      </c>
    </row>
  </sheetData>
  <pageMargins left="0.7" right="0" top="1" bottom="0" header="0.3" footer="0.3"/>
  <pageSetup paperSize="9" orientation="portrait" r:id="rId1"/>
  <headerFooter>
    <oddHeader>&amp;L&amp;B&amp;10&amp;"Arial"2.7 Internal Walls and Partitions&amp;10&amp;B</oddHeader>
    <oddFooter>&amp;L&amp;10&amp;"Arial"DQ2718&amp;10</oddFooter>
  </headerFooter>
  <rowBreaks count="3" manualBreakCount="3">
    <brk id="59" max="16383" man="1"/>
    <brk id="92" max="16383" man="1"/>
    <brk id="10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1</vt:i4>
      </vt:variant>
    </vt:vector>
  </HeadingPairs>
  <TitlesOfParts>
    <vt:vector size="34" baseType="lpstr">
      <vt:lpstr>Prelims</vt:lpstr>
      <vt:lpstr>PC Sum</vt:lpstr>
      <vt:lpstr>1.1</vt:lpstr>
      <vt:lpstr>1.2</vt:lpstr>
      <vt:lpstr>2.2</vt:lpstr>
      <vt:lpstr>2.3</vt:lpstr>
      <vt:lpstr>2.5</vt:lpstr>
      <vt:lpstr>2.6</vt:lpstr>
      <vt:lpstr>2.7</vt:lpstr>
      <vt:lpstr>2.8</vt:lpstr>
      <vt:lpstr>3.1</vt:lpstr>
      <vt:lpstr>3.2</vt:lpstr>
      <vt:lpstr>3.3</vt:lpstr>
      <vt:lpstr>3.4</vt:lpstr>
      <vt:lpstr>4.1</vt:lpstr>
      <vt:lpstr>5.1</vt:lpstr>
      <vt:lpstr>5.3</vt:lpstr>
      <vt:lpstr>5.4</vt:lpstr>
      <vt:lpstr>5.5</vt:lpstr>
      <vt:lpstr>5.6</vt:lpstr>
      <vt:lpstr>5.7</vt:lpstr>
      <vt:lpstr>5.8</vt:lpstr>
      <vt:lpstr>5.14</vt:lpstr>
      <vt:lpstr>7.1</vt:lpstr>
      <vt:lpstr>7.5</vt:lpstr>
      <vt:lpstr>7.6</vt:lpstr>
      <vt:lpstr>8.1</vt:lpstr>
      <vt:lpstr>8.2</vt:lpstr>
      <vt:lpstr>8.3</vt:lpstr>
      <vt:lpstr>8.4</vt:lpstr>
      <vt:lpstr>8.5</vt:lpstr>
      <vt:lpstr>8.6</vt:lpstr>
      <vt:lpstr>8.7</vt:lpstr>
      <vt:lpstr>'2.6'!Print_Area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Cowan</dc:creator>
  <cp:lastModifiedBy>Allison Swankie</cp:lastModifiedBy>
  <cp:lastPrinted>2019-06-07T12:52:05Z</cp:lastPrinted>
  <dcterms:created xsi:type="dcterms:W3CDTF">2019-04-18T14:19:01Z</dcterms:created>
  <dcterms:modified xsi:type="dcterms:W3CDTF">2019-06-07T12:52:08Z</dcterms:modified>
</cp:coreProperties>
</file>