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13_ncr:1_{D7D8C87B-7604-4113-807C-3A6AA0D954D1}" xr6:coauthVersionLast="40" xr6:coauthVersionMax="40" xr10:uidLastSave="{00000000-0000-0000-0000-000000000000}"/>
  <bookViews>
    <workbookView xWindow="0" yWindow="0" windowWidth="14385" windowHeight="6345" xr2:uid="{A1C94CD0-B341-40DD-9E8D-ACED1D0B8006}"/>
  </bookViews>
  <sheets>
    <sheet name="Sheet1" sheetId="1" r:id="rId1"/>
  </sheets>
  <definedNames>
    <definedName name="GRANTON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  <c r="F1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RANTON BOQ" type="6" refreshedVersion="6" background="1" saveData="1">
    <textPr prompt="0" sourceFile="C:\Users\johnj.connolly\OneDrive - GRAHAM\Desktop\EARLY YEARS PROJECT\SUBS ENQUIRIES\BILLS TO FOLLOW\Blinds\GRANTON BOQ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<sst xmlns="http://schemas.openxmlformats.org/spreadsheetml/2006/main" count="27" uniqueCount="23">
  <si>
    <t>EOF</t>
  </si>
  <si>
    <t>Blinds e-Enquiry [EARLY YEARS PROJECT-GRANTON]</t>
  </si>
  <si>
    <t>Ref</t>
  </si>
  <si>
    <t>Description</t>
  </si>
  <si>
    <t>Quantity</t>
  </si>
  <si>
    <t>Units</t>
  </si>
  <si>
    <t>Rate</t>
  </si>
  <si>
    <t>Value (i,e,z,n)</t>
  </si>
  <si>
    <t>N10 GENERAL FIXTURES / FURNISHINGS / EQUIPMENT</t>
  </si>
  <si>
    <t>Blinds; Spec 240A</t>
  </si>
  <si>
    <t>Blinds</t>
  </si>
  <si>
    <t>J</t>
  </si>
  <si>
    <t>to suit opening 700 x 2230</t>
  </si>
  <si>
    <t>nr</t>
  </si>
  <si>
    <t>K</t>
  </si>
  <si>
    <t>to suit opening 900 x 2230</t>
  </si>
  <si>
    <t>L</t>
  </si>
  <si>
    <t>to suit opening 1500 x 700</t>
  </si>
  <si>
    <t>M</t>
  </si>
  <si>
    <t>to suit opening 1600 x 2230</t>
  </si>
  <si>
    <t>N</t>
  </si>
  <si>
    <t>to suit opening 1810 x 1810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</si>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</sst>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3" xfId="0" applyBorder="1"/>
    <xf numFmtId="164" fontId="0" fillId="0" borderId="3" xfId="0" applyNumberFormat="1" applyBorder="1"/>
    <xf numFmtId="49" fontId="1" fillId="0" borderId="3" xfId="0" applyNumberFormat="1" applyFont="1" applyBorder="1"/>
    <xf numFmtId="0" fontId="1" fillId="0" borderId="3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RANTON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1D323-704C-46C5-BC62-8D4FC37BE82F}">
  <dimension ref="A1:H18"/>
  <sheetViews>
    <sheetView tabSelected="1" view="pageBreakPreview" zoomScaleNormal="100" zoomScaleSheetLayoutView="100" workbookViewId="0">
      <selection activeCell="J20" sqref="J20"/>
    </sheetView>
  </sheetViews>
  <sheetFormatPr defaultRowHeight="15" x14ac:dyDescent="0.25"/>
  <cols>
    <col min="1" max="1" width="8.5703125" customWidth="1"/>
    <col min="2" max="2" width="45.5703125" customWidth="1"/>
    <col min="3" max="6" width="12.5703125" customWidth="1"/>
    <col min="7" max="7" width="2.85546875" hidden="1" customWidth="1"/>
    <col min="8" max="8" width="6.85546875" hidden="1" customWidth="1"/>
  </cols>
  <sheetData>
    <row r="1" spans="1:8" ht="25.5" customHeight="1" x14ac:dyDescent="0.25">
      <c r="A1" s="6" t="s">
        <v>1</v>
      </c>
      <c r="B1" s="7"/>
      <c r="C1" s="7"/>
      <c r="D1" s="7"/>
      <c r="E1" s="7"/>
      <c r="F1" s="8"/>
    </row>
    <row r="2" spans="1:8" x14ac:dyDescent="0.25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spans="1:8" x14ac:dyDescent="0.25">
      <c r="B3" t="s">
        <v>8</v>
      </c>
      <c r="F3" t="str">
        <f>IF(C3*E3,IF(D3="%",C3*E3/100,C3*E3),"")</f>
        <v/>
      </c>
      <c r="G3">
        <v>12</v>
      </c>
      <c r="H3">
        <v>171306</v>
      </c>
    </row>
    <row r="4" spans="1:8" x14ac:dyDescent="0.25">
      <c r="F4" t="str">
        <f t="shared" ref="F4:F17" si="0">IF(C4*E4,IF(D4="%",C4*E4/100,C4*E4),"")</f>
        <v/>
      </c>
      <c r="G4">
        <v>0</v>
      </c>
      <c r="H4">
        <v>0</v>
      </c>
    </row>
    <row r="5" spans="1:8" x14ac:dyDescent="0.25">
      <c r="B5" t="s">
        <v>9</v>
      </c>
      <c r="F5" t="str">
        <f t="shared" si="0"/>
        <v/>
      </c>
      <c r="G5">
        <v>11</v>
      </c>
      <c r="H5">
        <v>171341</v>
      </c>
    </row>
    <row r="6" spans="1:8" x14ac:dyDescent="0.25">
      <c r="F6" t="str">
        <f t="shared" si="0"/>
        <v/>
      </c>
      <c r="G6">
        <v>0</v>
      </c>
      <c r="H6">
        <v>0</v>
      </c>
    </row>
    <row r="7" spans="1:8" x14ac:dyDescent="0.25">
      <c r="B7" t="s">
        <v>10</v>
      </c>
      <c r="F7" t="str">
        <f t="shared" si="0"/>
        <v/>
      </c>
      <c r="G7">
        <v>10</v>
      </c>
      <c r="H7">
        <v>171342</v>
      </c>
    </row>
    <row r="8" spans="1:8" x14ac:dyDescent="0.25">
      <c r="F8" t="str">
        <f t="shared" si="0"/>
        <v/>
      </c>
      <c r="G8">
        <v>0</v>
      </c>
      <c r="H8">
        <v>0</v>
      </c>
    </row>
    <row r="9" spans="1:8" x14ac:dyDescent="0.25">
      <c r="A9" s="1" t="s">
        <v>11</v>
      </c>
      <c r="B9" t="s">
        <v>12</v>
      </c>
      <c r="C9">
        <v>2</v>
      </c>
      <c r="D9" t="s">
        <v>13</v>
      </c>
      <c r="E9">
        <v>56.26</v>
      </c>
      <c r="F9">
        <f t="shared" si="0"/>
        <v>112.52</v>
      </c>
      <c r="G9">
        <v>1</v>
      </c>
      <c r="H9">
        <v>171343</v>
      </c>
    </row>
    <row r="10" spans="1:8" x14ac:dyDescent="0.25">
      <c r="F10" t="str">
        <f t="shared" si="0"/>
        <v/>
      </c>
      <c r="G10">
        <v>0</v>
      </c>
      <c r="H10">
        <v>0</v>
      </c>
    </row>
    <row r="11" spans="1:8" x14ac:dyDescent="0.25">
      <c r="A11" s="1" t="s">
        <v>14</v>
      </c>
      <c r="B11" t="s">
        <v>15</v>
      </c>
      <c r="C11">
        <v>7</v>
      </c>
      <c r="D11" t="s">
        <v>13</v>
      </c>
      <c r="E11">
        <v>67.540000000000006</v>
      </c>
      <c r="F11">
        <f t="shared" si="0"/>
        <v>472.78000000000003</v>
      </c>
      <c r="G11">
        <v>1</v>
      </c>
      <c r="H11">
        <v>171344</v>
      </c>
    </row>
    <row r="12" spans="1:8" x14ac:dyDescent="0.25">
      <c r="F12" t="str">
        <f t="shared" si="0"/>
        <v/>
      </c>
      <c r="G12">
        <v>0</v>
      </c>
      <c r="H12">
        <v>0</v>
      </c>
    </row>
    <row r="13" spans="1:8" x14ac:dyDescent="0.25">
      <c r="A13" s="1" t="s">
        <v>16</v>
      </c>
      <c r="B13" t="s">
        <v>17</v>
      </c>
      <c r="C13">
        <v>2</v>
      </c>
      <c r="D13" t="s">
        <v>13</v>
      </c>
      <c r="E13">
        <v>62.53</v>
      </c>
      <c r="F13">
        <f t="shared" si="0"/>
        <v>125.06</v>
      </c>
      <c r="G13">
        <v>1</v>
      </c>
      <c r="H13">
        <v>171345</v>
      </c>
    </row>
    <row r="14" spans="1:8" x14ac:dyDescent="0.25">
      <c r="F14" t="str">
        <f t="shared" si="0"/>
        <v/>
      </c>
      <c r="G14">
        <v>0</v>
      </c>
      <c r="H14">
        <v>0</v>
      </c>
    </row>
    <row r="15" spans="1:8" x14ac:dyDescent="0.25">
      <c r="A15" s="1" t="s">
        <v>18</v>
      </c>
      <c r="B15" t="s">
        <v>19</v>
      </c>
      <c r="C15">
        <v>2</v>
      </c>
      <c r="D15" t="s">
        <v>13</v>
      </c>
      <c r="E15">
        <v>113.76</v>
      </c>
      <c r="F15">
        <f t="shared" si="0"/>
        <v>227.52</v>
      </c>
      <c r="G15">
        <v>1</v>
      </c>
      <c r="H15">
        <v>171346</v>
      </c>
    </row>
    <row r="16" spans="1:8" x14ac:dyDescent="0.25">
      <c r="F16" t="str">
        <f t="shared" si="0"/>
        <v/>
      </c>
      <c r="G16">
        <v>0</v>
      </c>
      <c r="H16">
        <v>0</v>
      </c>
    </row>
    <row r="17" spans="1:8" x14ac:dyDescent="0.25">
      <c r="A17" s="1" t="s">
        <v>20</v>
      </c>
      <c r="B17" t="s">
        <v>21</v>
      </c>
      <c r="C17">
        <v>4</v>
      </c>
      <c r="D17" t="s">
        <v>13</v>
      </c>
      <c r="E17">
        <v>106.26</v>
      </c>
      <c r="F17">
        <f t="shared" si="0"/>
        <v>425.04</v>
      </c>
      <c r="G17">
        <v>1</v>
      </c>
      <c r="H17">
        <v>171347</v>
      </c>
    </row>
    <row r="18" spans="1:8" x14ac:dyDescent="0.25">
      <c r="A18" s="2" t="s">
        <v>22</v>
      </c>
      <c r="B18" s="2"/>
      <c r="C18" s="2"/>
      <c r="D18" s="2"/>
      <c r="E18" s="2"/>
      <c r="F18" s="3">
        <f>SUM(F3:F17)</f>
        <v>1362.92</v>
      </c>
      <c r="H18" t="s">
        <v>0</v>
      </c>
    </row>
  </sheetData>
  <sheetProtection algorithmName="SHA-512" hashValue="RAurCVvBogbmmu2ntW3Yu8+mPgrDjFu6U6GtpSfCSiVXWAyPdHVinCPqRt4v2aGiWmU8QX3UyUq2T6ZdMkj+bA==" saltValue="oZfJw0rSpsfNOgleosfsZQ==" spinCount="100000" sheet="1" objects="1" scenarios="1"/>
  <protectedRanges>
    <protectedRange sqref="E9:F9 E11:F11 E13:F13 E15:F15 E17:F17" name="Range18"/>
  </protectedRanges>
  <mergeCells count="1">
    <mergeCell ref="A1:F1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Sheet1!GRANTON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 Connolly</dc:creator>
  <cp:lastModifiedBy>Stephen Boyce</cp:lastModifiedBy>
  <cp:lastPrinted>2018-12-21T11:59:44Z</cp:lastPrinted>
  <dcterms:created xsi:type="dcterms:W3CDTF">2018-12-18T16:15:45Z</dcterms:created>
  <dcterms:modified xsi:type="dcterms:W3CDTF">2018-12-21T11:59:49Z</dcterms:modified>
</cp:coreProperties>
</file>