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lison.RAINBOW\Desktop\Rainbow Contracts\Bill Pages\"/>
    </mc:Choice>
  </mc:AlternateContent>
  <xr:revisionPtr revIDLastSave="0" documentId="8_{A7C800DD-4852-45CA-8466-6B139F11B94F}" xr6:coauthVersionLast="41" xr6:coauthVersionMax="41" xr10:uidLastSave="{00000000-0000-0000-0000-000000000000}"/>
  <bookViews>
    <workbookView xWindow="-120" yWindow="-120" windowWidth="29040" windowHeight="15840" xr2:uid="{25458E69-62BB-46E8-B9CA-B9A594EC2D62}"/>
  </bookViews>
  <sheets>
    <sheet name="Silent Gliss" sheetId="1" r:id="rId1"/>
  </sheets>
  <definedNames>
    <definedName name="_xlnm._FilterDatabase" localSheetId="0" hidden="1">'Silent Gliss'!$A$4:$H$33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2" i="1" l="1"/>
  <c r="H31" i="1"/>
  <c r="H30" i="1"/>
  <c r="H5" i="1" l="1"/>
  <c r="H29" i="1" l="1"/>
  <c r="H28" i="1"/>
  <c r="H27" i="1"/>
  <c r="H26" i="1"/>
  <c r="H25" i="1"/>
  <c r="H24" i="1"/>
  <c r="H23" i="1"/>
  <c r="H22" i="1"/>
  <c r="H17" i="1"/>
  <c r="H21" i="1"/>
  <c r="H20" i="1"/>
  <c r="H19" i="1"/>
  <c r="H18" i="1"/>
  <c r="H16" i="1"/>
  <c r="H15" i="1"/>
  <c r="H14" i="1"/>
  <c r="H13" i="1"/>
  <c r="H12" i="1"/>
  <c r="H11" i="1"/>
  <c r="H10" i="1"/>
  <c r="H9" i="1"/>
  <c r="H8" i="1"/>
  <c r="H7" i="1"/>
  <c r="H6" i="1"/>
  <c r="H33" i="1" l="1"/>
</calcChain>
</file>

<file path=xl/sharedStrings.xml><?xml version="1.0" encoding="utf-8"?>
<sst xmlns="http://schemas.openxmlformats.org/spreadsheetml/2006/main" count="95" uniqueCount="22">
  <si>
    <t>Blinds Schedule</t>
  </si>
  <si>
    <t>SAC Office Rationalisation</t>
  </si>
  <si>
    <t>Building</t>
  </si>
  <si>
    <t>Blind Drop</t>
  </si>
  <si>
    <t>Blind Width</t>
  </si>
  <si>
    <t>Quantity</t>
  </si>
  <si>
    <t>Rate</t>
  </si>
  <si>
    <t>Total</t>
  </si>
  <si>
    <t>Specification</t>
  </si>
  <si>
    <t>Carnegie Library</t>
  </si>
  <si>
    <t>Building Area</t>
  </si>
  <si>
    <t>County Buildings</t>
  </si>
  <si>
    <t>First Floor</t>
  </si>
  <si>
    <t>Second Floor</t>
  </si>
  <si>
    <t>River Terrace</t>
  </si>
  <si>
    <t>Ground Floor</t>
  </si>
  <si>
    <t>Troon Municipal</t>
  </si>
  <si>
    <t>8 Wellington Square</t>
  </si>
  <si>
    <t>Basement</t>
  </si>
  <si>
    <t>10 Wellington Square</t>
  </si>
  <si>
    <t>Clydesdale Bank</t>
  </si>
  <si>
    <t>Rainbow System, Chain Operated Roller Blind, Click Brackets c/w cover, Stainless steel Bead Chain, Quad 3% Fabric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</si>
</sst>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&quot;£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wrapText="1"/>
    </xf>
    <xf numFmtId="164" fontId="1" fillId="0" borderId="2" xfId="0" applyNumberFormat="1" applyFont="1" applyBorder="1"/>
    <xf numFmtId="1" fontId="1" fillId="0" borderId="2" xfId="0" applyNumberFormat="1" applyFont="1" applyBorder="1"/>
    <xf numFmtId="165" fontId="1" fillId="0" borderId="2" xfId="0" applyNumberFormat="1" applyFont="1" applyBorder="1"/>
    <xf numFmtId="165" fontId="1" fillId="0" borderId="3" xfId="0" applyNumberFormat="1" applyFont="1" applyBorder="1"/>
    <xf numFmtId="0" fontId="0" fillId="0" borderId="6" xfId="0" applyBorder="1"/>
    <xf numFmtId="0" fontId="0" fillId="0" borderId="6" xfId="0" applyBorder="1" applyAlignment="1">
      <alignment wrapText="1"/>
    </xf>
    <xf numFmtId="164" fontId="0" fillId="0" borderId="6" xfId="0" applyNumberFormat="1" applyBorder="1"/>
    <xf numFmtId="1" fontId="0" fillId="0" borderId="6" xfId="0" applyNumberFormat="1" applyBorder="1"/>
    <xf numFmtId="165" fontId="0" fillId="0" borderId="6" xfId="0" applyNumberFormat="1" applyBorder="1"/>
    <xf numFmtId="0" fontId="0" fillId="0" borderId="7" xfId="0" applyBorder="1"/>
    <xf numFmtId="165" fontId="0" fillId="0" borderId="8" xfId="0" applyNumberFormat="1" applyBorder="1"/>
    <xf numFmtId="0" fontId="0" fillId="0" borderId="9" xfId="0" applyBorder="1"/>
    <xf numFmtId="0" fontId="0" fillId="0" borderId="10" xfId="0" applyBorder="1"/>
    <xf numFmtId="164" fontId="0" fillId="0" borderId="10" xfId="0" applyNumberFormat="1" applyBorder="1"/>
    <xf numFmtId="1" fontId="0" fillId="0" borderId="10" xfId="0" applyNumberFormat="1" applyBorder="1"/>
    <xf numFmtId="165" fontId="0" fillId="0" borderId="10" xfId="0" applyNumberFormat="1" applyBorder="1"/>
    <xf numFmtId="165" fontId="0" fillId="0" borderId="11" xfId="0" applyNumberFormat="1" applyBorder="1"/>
    <xf numFmtId="165" fontId="0" fillId="2" borderId="4" xfId="0" applyNumberFormat="1" applyFill="1" applyBorder="1"/>
    <xf numFmtId="165" fontId="0" fillId="2" borderId="5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FB8C1-C0DD-4C6C-8CAB-C7370BB0B71E}">
  <sheetPr>
    <pageSetUpPr fitToPage="1"/>
  </sheetPr>
  <dimension ref="A1:H35"/>
  <sheetViews>
    <sheetView tabSelected="1" workbookViewId="0">
      <pane ySplit="4" topLeftCell="A5" activePane="bottomLeft" state="frozen"/>
      <selection pane="bottomLeft" activeCell="C31" sqref="C31"/>
    </sheetView>
  </sheetViews>
  <sheetFormatPr defaultRowHeight="15" x14ac:dyDescent="0.25"/>
  <cols>
    <col min="1" max="2" width="25.5703125" customWidth="1"/>
    <col min="3" max="3" width="34.85546875" style="4" customWidth="1"/>
    <col min="4" max="4" width="12.140625" style="2" customWidth="1"/>
    <col min="5" max="5" width="11.42578125" style="2" bestFit="1" customWidth="1"/>
    <col min="6" max="6" width="9.140625" style="1"/>
    <col min="7" max="7" width="14.140625" style="3" customWidth="1"/>
    <col min="8" max="8" width="21.28515625" style="3" customWidth="1"/>
  </cols>
  <sheetData>
    <row r="1" spans="1:8" x14ac:dyDescent="0.25">
      <c r="A1" s="5" t="s">
        <v>1</v>
      </c>
    </row>
    <row r="2" spans="1:8" x14ac:dyDescent="0.25">
      <c r="A2" s="5" t="s">
        <v>0</v>
      </c>
    </row>
    <row r="3" spans="1:8" ht="15.75" thickBot="1" x14ac:dyDescent="0.3"/>
    <row r="4" spans="1:8" x14ac:dyDescent="0.25">
      <c r="A4" s="6" t="s">
        <v>2</v>
      </c>
      <c r="B4" s="7" t="s">
        <v>10</v>
      </c>
      <c r="C4" s="8" t="s">
        <v>8</v>
      </c>
      <c r="D4" s="9" t="s">
        <v>3</v>
      </c>
      <c r="E4" s="9" t="s">
        <v>4</v>
      </c>
      <c r="F4" s="10" t="s">
        <v>5</v>
      </c>
      <c r="G4" s="11" t="s">
        <v>6</v>
      </c>
      <c r="H4" s="12" t="s">
        <v>7</v>
      </c>
    </row>
    <row r="5" spans="1:8" ht="60" x14ac:dyDescent="0.25">
      <c r="A5" s="18" t="s">
        <v>11</v>
      </c>
      <c r="B5" s="13" t="s">
        <v>15</v>
      </c>
      <c r="C5" s="14" t="s">
        <v>21</v>
      </c>
      <c r="D5" s="15">
        <v>2.6</v>
      </c>
      <c r="E5" s="15">
        <v>1.5</v>
      </c>
      <c r="F5" s="16">
        <v>31</v>
      </c>
      <c r="G5" s="17">
        <v>168.75</v>
      </c>
      <c r="H5" s="19">
        <f>G5*F5</f>
        <v>5231.25</v>
      </c>
    </row>
    <row r="6" spans="1:8" ht="60" x14ac:dyDescent="0.25">
      <c r="A6" s="18" t="s">
        <v>11</v>
      </c>
      <c r="B6" s="13" t="s">
        <v>13</v>
      </c>
      <c r="C6" s="14" t="s">
        <v>21</v>
      </c>
      <c r="D6" s="15">
        <v>2.6</v>
      </c>
      <c r="E6" s="15">
        <v>1.5</v>
      </c>
      <c r="F6" s="16">
        <v>50</v>
      </c>
      <c r="G6" s="17">
        <v>168.75</v>
      </c>
      <c r="H6" s="19">
        <f>G6*F6</f>
        <v>8437.5</v>
      </c>
    </row>
    <row r="7" spans="1:8" ht="60" x14ac:dyDescent="0.25">
      <c r="A7" s="18" t="s">
        <v>9</v>
      </c>
      <c r="B7" s="13" t="s">
        <v>12</v>
      </c>
      <c r="C7" s="14" t="s">
        <v>21</v>
      </c>
      <c r="D7" s="15">
        <v>2.6</v>
      </c>
      <c r="E7" s="15">
        <v>1.5</v>
      </c>
      <c r="F7" s="16">
        <v>4</v>
      </c>
      <c r="G7" s="17">
        <v>168.75</v>
      </c>
      <c r="H7" s="19">
        <f>G7*F7</f>
        <v>675</v>
      </c>
    </row>
    <row r="8" spans="1:8" ht="60" x14ac:dyDescent="0.25">
      <c r="A8" s="18" t="s">
        <v>14</v>
      </c>
      <c r="B8" s="13" t="s">
        <v>15</v>
      </c>
      <c r="C8" s="14" t="s">
        <v>21</v>
      </c>
      <c r="D8" s="15">
        <v>2.2000000000000002</v>
      </c>
      <c r="E8" s="15">
        <v>3.2</v>
      </c>
      <c r="F8" s="16">
        <v>2</v>
      </c>
      <c r="G8" s="17">
        <v>292.5</v>
      </c>
      <c r="H8" s="19">
        <f t="shared" ref="H8:H29" si="0">G8*F8</f>
        <v>585</v>
      </c>
    </row>
    <row r="9" spans="1:8" ht="60" x14ac:dyDescent="0.25">
      <c r="A9" s="18" t="s">
        <v>14</v>
      </c>
      <c r="B9" s="13" t="s">
        <v>15</v>
      </c>
      <c r="C9" s="14" t="s">
        <v>21</v>
      </c>
      <c r="D9" s="15">
        <v>1.2</v>
      </c>
      <c r="E9" s="15">
        <v>1</v>
      </c>
      <c r="F9" s="16">
        <v>2</v>
      </c>
      <c r="G9" s="17">
        <v>61.25</v>
      </c>
      <c r="H9" s="19">
        <f t="shared" si="0"/>
        <v>122.5</v>
      </c>
    </row>
    <row r="10" spans="1:8" ht="60" x14ac:dyDescent="0.25">
      <c r="A10" s="18" t="s">
        <v>14</v>
      </c>
      <c r="B10" s="13" t="s">
        <v>15</v>
      </c>
      <c r="C10" s="14" t="s">
        <v>21</v>
      </c>
      <c r="D10" s="15">
        <v>1.2</v>
      </c>
      <c r="E10" s="15">
        <v>2.4</v>
      </c>
      <c r="F10" s="16">
        <v>1</v>
      </c>
      <c r="G10" s="17">
        <v>127.5</v>
      </c>
      <c r="H10" s="19">
        <f t="shared" si="0"/>
        <v>127.5</v>
      </c>
    </row>
    <row r="11" spans="1:8" ht="60" x14ac:dyDescent="0.25">
      <c r="A11" s="18" t="s">
        <v>14</v>
      </c>
      <c r="B11" s="13" t="s">
        <v>15</v>
      </c>
      <c r="C11" s="14" t="s">
        <v>21</v>
      </c>
      <c r="D11" s="15">
        <v>1.2</v>
      </c>
      <c r="E11" s="15">
        <v>1.2</v>
      </c>
      <c r="F11" s="16">
        <v>6</v>
      </c>
      <c r="G11" s="17">
        <v>72.5</v>
      </c>
      <c r="H11" s="19">
        <f t="shared" si="0"/>
        <v>435</v>
      </c>
    </row>
    <row r="12" spans="1:8" ht="60" x14ac:dyDescent="0.25">
      <c r="A12" s="18" t="s">
        <v>14</v>
      </c>
      <c r="B12" s="13" t="s">
        <v>12</v>
      </c>
      <c r="C12" s="14" t="s">
        <v>21</v>
      </c>
      <c r="D12" s="15">
        <v>1.2</v>
      </c>
      <c r="E12" s="15">
        <v>1.2</v>
      </c>
      <c r="F12" s="16">
        <v>9</v>
      </c>
      <c r="G12" s="17">
        <v>72.5</v>
      </c>
      <c r="H12" s="19">
        <f t="shared" si="0"/>
        <v>652.5</v>
      </c>
    </row>
    <row r="13" spans="1:8" ht="60" x14ac:dyDescent="0.25">
      <c r="A13" s="18" t="s">
        <v>14</v>
      </c>
      <c r="B13" s="13" t="s">
        <v>12</v>
      </c>
      <c r="C13" s="14" t="s">
        <v>21</v>
      </c>
      <c r="D13" s="15">
        <v>1.2</v>
      </c>
      <c r="E13" s="15">
        <v>2.4</v>
      </c>
      <c r="F13" s="16">
        <v>2</v>
      </c>
      <c r="G13" s="17">
        <v>127.5</v>
      </c>
      <c r="H13" s="19">
        <f t="shared" si="0"/>
        <v>255</v>
      </c>
    </row>
    <row r="14" spans="1:8" ht="60" x14ac:dyDescent="0.25">
      <c r="A14" s="18" t="s">
        <v>14</v>
      </c>
      <c r="B14" s="13" t="s">
        <v>12</v>
      </c>
      <c r="C14" s="14" t="s">
        <v>21</v>
      </c>
      <c r="D14" s="15">
        <v>1.2</v>
      </c>
      <c r="E14" s="15">
        <v>3.6</v>
      </c>
      <c r="F14" s="16">
        <v>2</v>
      </c>
      <c r="G14" s="17">
        <v>225</v>
      </c>
      <c r="H14" s="19">
        <f t="shared" si="0"/>
        <v>450</v>
      </c>
    </row>
    <row r="15" spans="1:8" ht="60" x14ac:dyDescent="0.25">
      <c r="A15" s="18" t="s">
        <v>16</v>
      </c>
      <c r="B15" s="13" t="s">
        <v>12</v>
      </c>
      <c r="C15" s="14" t="s">
        <v>21</v>
      </c>
      <c r="D15" s="15">
        <v>2.7</v>
      </c>
      <c r="E15" s="15">
        <v>1.6</v>
      </c>
      <c r="F15" s="16">
        <v>12</v>
      </c>
      <c r="G15" s="17">
        <v>168.75</v>
      </c>
      <c r="H15" s="19">
        <f t="shared" si="0"/>
        <v>2025</v>
      </c>
    </row>
    <row r="16" spans="1:8" ht="60" x14ac:dyDescent="0.25">
      <c r="A16" s="18" t="s">
        <v>16</v>
      </c>
      <c r="B16" s="13" t="s">
        <v>13</v>
      </c>
      <c r="C16" s="14" t="s">
        <v>21</v>
      </c>
      <c r="D16" s="15">
        <v>1.1000000000000001</v>
      </c>
      <c r="E16" s="15">
        <v>2.6</v>
      </c>
      <c r="F16" s="16">
        <v>3</v>
      </c>
      <c r="G16" s="17">
        <v>137.5</v>
      </c>
      <c r="H16" s="19">
        <f t="shared" si="0"/>
        <v>412.5</v>
      </c>
    </row>
    <row r="17" spans="1:8" ht="60" x14ac:dyDescent="0.25">
      <c r="A17" s="18" t="s">
        <v>16</v>
      </c>
      <c r="B17" s="13" t="s">
        <v>13</v>
      </c>
      <c r="C17" s="14" t="s">
        <v>21</v>
      </c>
      <c r="D17" s="15">
        <v>1.1000000000000001</v>
      </c>
      <c r="E17" s="15">
        <v>1.3</v>
      </c>
      <c r="F17" s="16">
        <v>1</v>
      </c>
      <c r="G17" s="17">
        <v>75</v>
      </c>
      <c r="H17" s="19">
        <f t="shared" si="0"/>
        <v>75</v>
      </c>
    </row>
    <row r="18" spans="1:8" ht="60" x14ac:dyDescent="0.25">
      <c r="A18" s="18" t="s">
        <v>16</v>
      </c>
      <c r="B18" s="13" t="s">
        <v>13</v>
      </c>
      <c r="C18" s="14" t="s">
        <v>21</v>
      </c>
      <c r="D18" s="15">
        <v>1.1000000000000001</v>
      </c>
      <c r="E18" s="15">
        <v>2</v>
      </c>
      <c r="F18" s="16">
        <v>2</v>
      </c>
      <c r="G18" s="17">
        <v>103.75</v>
      </c>
      <c r="H18" s="19">
        <f t="shared" si="0"/>
        <v>207.5</v>
      </c>
    </row>
    <row r="19" spans="1:8" ht="60" x14ac:dyDescent="0.25">
      <c r="A19" s="18" t="s">
        <v>16</v>
      </c>
      <c r="B19" s="13" t="s">
        <v>13</v>
      </c>
      <c r="C19" s="14" t="s">
        <v>21</v>
      </c>
      <c r="D19" s="15">
        <v>1.1000000000000001</v>
      </c>
      <c r="E19" s="15">
        <v>1.9</v>
      </c>
      <c r="F19" s="16">
        <v>2</v>
      </c>
      <c r="G19" s="17">
        <v>103.75</v>
      </c>
      <c r="H19" s="19">
        <f t="shared" si="0"/>
        <v>207.5</v>
      </c>
    </row>
    <row r="20" spans="1:8" ht="60" x14ac:dyDescent="0.25">
      <c r="A20" s="18" t="s">
        <v>17</v>
      </c>
      <c r="B20" s="13" t="s">
        <v>18</v>
      </c>
      <c r="C20" s="14" t="s">
        <v>21</v>
      </c>
      <c r="D20" s="15">
        <v>1.7</v>
      </c>
      <c r="E20" s="15">
        <v>1.3</v>
      </c>
      <c r="F20" s="16">
        <v>1</v>
      </c>
      <c r="G20" s="17">
        <v>96.25</v>
      </c>
      <c r="H20" s="19">
        <f t="shared" si="0"/>
        <v>96.25</v>
      </c>
    </row>
    <row r="21" spans="1:8" ht="60" x14ac:dyDescent="0.25">
      <c r="A21" s="18" t="s">
        <v>17</v>
      </c>
      <c r="B21" s="13" t="s">
        <v>15</v>
      </c>
      <c r="C21" s="14" t="s">
        <v>21</v>
      </c>
      <c r="D21" s="15">
        <v>2.4</v>
      </c>
      <c r="E21" s="15">
        <v>1.4</v>
      </c>
      <c r="F21" s="16">
        <v>2</v>
      </c>
      <c r="G21" s="17">
        <v>136.25</v>
      </c>
      <c r="H21" s="19">
        <f t="shared" si="0"/>
        <v>272.5</v>
      </c>
    </row>
    <row r="22" spans="1:8" ht="60" x14ac:dyDescent="0.25">
      <c r="A22" s="18" t="s">
        <v>17</v>
      </c>
      <c r="B22" s="13" t="s">
        <v>12</v>
      </c>
      <c r="C22" s="14" t="s">
        <v>21</v>
      </c>
      <c r="D22" s="15">
        <v>2.4</v>
      </c>
      <c r="E22" s="15">
        <v>1.4</v>
      </c>
      <c r="F22" s="16">
        <v>3</v>
      </c>
      <c r="G22" s="17">
        <v>136.25</v>
      </c>
      <c r="H22" s="19">
        <f t="shared" si="0"/>
        <v>408.75</v>
      </c>
    </row>
    <row r="23" spans="1:8" ht="60" x14ac:dyDescent="0.25">
      <c r="A23" s="18" t="s">
        <v>17</v>
      </c>
      <c r="B23" s="13" t="s">
        <v>13</v>
      </c>
      <c r="C23" s="14" t="s">
        <v>21</v>
      </c>
      <c r="D23" s="15">
        <v>1.5</v>
      </c>
      <c r="E23" s="15">
        <v>3.4</v>
      </c>
      <c r="F23" s="16">
        <v>1</v>
      </c>
      <c r="G23" s="17">
        <v>235</v>
      </c>
      <c r="H23" s="19">
        <f t="shared" si="0"/>
        <v>235</v>
      </c>
    </row>
    <row r="24" spans="1:8" ht="60" x14ac:dyDescent="0.25">
      <c r="A24" s="18" t="s">
        <v>17</v>
      </c>
      <c r="B24" s="13" t="s">
        <v>13</v>
      </c>
      <c r="C24" s="14" t="s">
        <v>21</v>
      </c>
      <c r="D24" s="15">
        <v>1.5</v>
      </c>
      <c r="E24" s="15">
        <v>1.4</v>
      </c>
      <c r="F24" s="16">
        <v>1</v>
      </c>
      <c r="G24" s="17">
        <v>88.75</v>
      </c>
      <c r="H24" s="19">
        <f t="shared" si="0"/>
        <v>88.75</v>
      </c>
    </row>
    <row r="25" spans="1:8" ht="60" x14ac:dyDescent="0.25">
      <c r="A25" s="18" t="s">
        <v>19</v>
      </c>
      <c r="B25" s="13" t="s">
        <v>18</v>
      </c>
      <c r="C25" s="14" t="s">
        <v>21</v>
      </c>
      <c r="D25" s="15">
        <v>1.8</v>
      </c>
      <c r="E25" s="15">
        <v>1.1000000000000001</v>
      </c>
      <c r="F25" s="16">
        <v>2</v>
      </c>
      <c r="G25" s="17">
        <v>88.75</v>
      </c>
      <c r="H25" s="19">
        <f t="shared" si="0"/>
        <v>177.5</v>
      </c>
    </row>
    <row r="26" spans="1:8" ht="60" x14ac:dyDescent="0.25">
      <c r="A26" s="18" t="s">
        <v>19</v>
      </c>
      <c r="B26" s="13" t="s">
        <v>18</v>
      </c>
      <c r="C26" s="14" t="s">
        <v>21</v>
      </c>
      <c r="D26" s="15">
        <v>1.7</v>
      </c>
      <c r="E26" s="15">
        <v>1.3</v>
      </c>
      <c r="F26" s="16">
        <v>1</v>
      </c>
      <c r="G26" s="17">
        <v>96.25</v>
      </c>
      <c r="H26" s="19">
        <f t="shared" si="0"/>
        <v>96.25</v>
      </c>
    </row>
    <row r="27" spans="1:8" ht="60" x14ac:dyDescent="0.25">
      <c r="A27" s="18" t="s">
        <v>19</v>
      </c>
      <c r="B27" s="13" t="s">
        <v>15</v>
      </c>
      <c r="C27" s="14" t="s">
        <v>21</v>
      </c>
      <c r="D27" s="15">
        <v>2.4</v>
      </c>
      <c r="E27" s="15">
        <v>1.6</v>
      </c>
      <c r="F27" s="16">
        <v>4</v>
      </c>
      <c r="G27" s="17">
        <v>153.75</v>
      </c>
      <c r="H27" s="19">
        <f t="shared" si="0"/>
        <v>615</v>
      </c>
    </row>
    <row r="28" spans="1:8" ht="60" x14ac:dyDescent="0.25">
      <c r="A28" s="18" t="s">
        <v>19</v>
      </c>
      <c r="B28" s="13" t="s">
        <v>12</v>
      </c>
      <c r="C28" s="14" t="s">
        <v>21</v>
      </c>
      <c r="D28" s="15">
        <v>2</v>
      </c>
      <c r="E28" s="15">
        <v>1.2</v>
      </c>
      <c r="F28" s="16">
        <v>4</v>
      </c>
      <c r="G28" s="17">
        <v>95</v>
      </c>
      <c r="H28" s="19">
        <f t="shared" si="0"/>
        <v>380</v>
      </c>
    </row>
    <row r="29" spans="1:8" ht="60.75" thickBot="1" x14ac:dyDescent="0.3">
      <c r="A29" s="20" t="s">
        <v>19</v>
      </c>
      <c r="B29" s="21" t="s">
        <v>13</v>
      </c>
      <c r="C29" s="14" t="s">
        <v>21</v>
      </c>
      <c r="D29" s="22">
        <v>1.5</v>
      </c>
      <c r="E29" s="22">
        <v>1.1000000000000001</v>
      </c>
      <c r="F29" s="23">
        <v>2</v>
      </c>
      <c r="G29" s="24">
        <v>77.5</v>
      </c>
      <c r="H29" s="25">
        <f t="shared" si="0"/>
        <v>155</v>
      </c>
    </row>
    <row r="30" spans="1:8" ht="60.75" thickBot="1" x14ac:dyDescent="0.3">
      <c r="A30" s="20" t="s">
        <v>20</v>
      </c>
      <c r="B30" s="21" t="s">
        <v>12</v>
      </c>
      <c r="C30" s="14" t="s">
        <v>21</v>
      </c>
      <c r="D30" s="22">
        <v>2.1</v>
      </c>
      <c r="E30" s="22">
        <v>1.3</v>
      </c>
      <c r="F30" s="23">
        <v>9</v>
      </c>
      <c r="G30" s="24">
        <v>108.75</v>
      </c>
      <c r="H30" s="25">
        <f t="shared" ref="H30:H31" si="1">G30*F30</f>
        <v>978.75</v>
      </c>
    </row>
    <row r="31" spans="1:8" ht="60.75" thickBot="1" x14ac:dyDescent="0.3">
      <c r="A31" s="20" t="s">
        <v>20</v>
      </c>
      <c r="B31" s="21" t="s">
        <v>12</v>
      </c>
      <c r="C31" s="14" t="s">
        <v>21</v>
      </c>
      <c r="D31" s="22">
        <v>2.1</v>
      </c>
      <c r="E31" s="22">
        <v>1</v>
      </c>
      <c r="F31" s="23">
        <v>2</v>
      </c>
      <c r="G31" s="24">
        <v>81.25</v>
      </c>
      <c r="H31" s="25">
        <f t="shared" si="1"/>
        <v>162.5</v>
      </c>
    </row>
    <row r="32" spans="1:8" ht="60.75" thickBot="1" x14ac:dyDescent="0.3">
      <c r="A32" s="20" t="s">
        <v>20</v>
      </c>
      <c r="B32" s="21" t="s">
        <v>13</v>
      </c>
      <c r="C32" s="14" t="s">
        <v>21</v>
      </c>
      <c r="D32" s="22">
        <v>2.1</v>
      </c>
      <c r="E32" s="22">
        <v>1.3</v>
      </c>
      <c r="F32" s="23">
        <v>10</v>
      </c>
      <c r="G32" s="24">
        <v>108.75</v>
      </c>
      <c r="H32" s="25">
        <f t="shared" ref="H32" si="2">G32*F32</f>
        <v>1087.5</v>
      </c>
    </row>
    <row r="33" spans="2:8" ht="15.75" thickBot="1" x14ac:dyDescent="0.3">
      <c r="G33" s="26" t="s">
        <v>7</v>
      </c>
      <c r="H33" s="27">
        <f>SUM(H5:H32)</f>
        <v>24652.5</v>
      </c>
    </row>
    <row r="34" spans="2:8" x14ac:dyDescent="0.25">
      <c r="B34" s="4"/>
    </row>
    <row r="35" spans="2:8" x14ac:dyDescent="0.25">
      <c r="B35" s="4"/>
    </row>
  </sheetData>
  <autoFilter ref="A4:H33" xr:uid="{CC786CB8-FC36-435D-9EBB-34B1D9AE3A66}"/>
  <pageMargins left="0.7" right="0.7" top="0.75" bottom="0.75" header="0.3" footer="0.3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Silent Gliss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Reid</dc:creator>
  <cp:lastModifiedBy>Allison Swankie</cp:lastModifiedBy>
  <cp:lastPrinted>2019-03-27T11:14:49Z</cp:lastPrinted>
  <dcterms:created xsi:type="dcterms:W3CDTF">2019-03-04T08:39:19Z</dcterms:created>
  <dcterms:modified xsi:type="dcterms:W3CDTF">2019-03-27T11:16:56Z</dcterms:modified>
</cp:coreProperties>
</file>