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llison\Desktop\Bill Pages\"/>
    </mc:Choice>
  </mc:AlternateContent>
  <xr:revisionPtr revIDLastSave="0" documentId="8_{542235C2-61BF-40F2-B41B-F3A322C53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ris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" l="1"/>
  <c r="Q15" i="1"/>
  <c r="Q14" i="1"/>
  <c r="Q13" i="1"/>
  <c r="Q12" i="1"/>
  <c r="Q11" i="1"/>
  <c r="Q9" i="1"/>
</calcChain>
</file>

<file path=xl/sharedStrings.xml><?xml version="1.0" encoding="utf-8"?>
<sst xmlns="http://schemas.openxmlformats.org/spreadsheetml/2006/main" count="52" uniqueCount="36">
  <si>
    <t>F</t>
  </si>
  <si>
    <t>l</t>
  </si>
  <si>
    <t>a</t>
  </si>
  <si>
    <t>g</t>
  </si>
  <si>
    <t>s</t>
  </si>
  <si>
    <t>-</t>
  </si>
  <si>
    <t>Bill</t>
  </si>
  <si>
    <t>Section</t>
  </si>
  <si>
    <t>Page</t>
  </si>
  <si>
    <t>Ref</t>
  </si>
  <si>
    <t>Original Ref</t>
  </si>
  <si>
    <t>Description</t>
  </si>
  <si>
    <t>Quantity</t>
  </si>
  <si>
    <t>Unit</t>
  </si>
  <si>
    <t>Rate</t>
  </si>
  <si>
    <t>Extension</t>
  </si>
  <si>
    <t>C</t>
  </si>
  <si>
    <t>E</t>
  </si>
  <si>
    <r>
      <rPr>
        <b/>
        <u/>
        <sz val="11"/>
        <rFont val="Arial"/>
      </rPr>
      <t xml:space="preserve">Blinds; standard; Group 1; Manufacturer to be Contractor's choice; vertical roller; white fabric; stainless steel ball chain manual operation; class 1 mechanism; powder coated steel fixing brackets ball-chain safety connector; as Architect's Drawings A-(70)00, A(32)001, A-(40)001; as Specification N10 241, 710 - 920
Blinds
</t>
    </r>
    <r>
      <rPr>
        <sz val="11"/>
        <rFont val="Arial"/>
      </rPr>
      <t>Type 1.02; 3120 wide x 1490 drop</t>
    </r>
  </si>
  <si>
    <t>nr</t>
  </si>
  <si>
    <t>4/12/2</t>
  </si>
  <si>
    <t>A</t>
  </si>
  <si>
    <r>
      <rPr>
        <b/>
        <u/>
        <sz val="11"/>
        <rFont val="Arial"/>
      </rPr>
      <t xml:space="preserve">Blinds; blackout; Group 1; Manufacturer to be Contractor's choice; vertical roller; white fabric; stainless steel ball chain manual operation; class 1 mechanism; powder coated steel fixing brackets ball-chain safety connector; as Architect's Drawings A-(70)00, A(32)001, A-(40)001; as Specification N10 241A, 710 - 920
Blinds
</t>
    </r>
    <r>
      <rPr>
        <sz val="11"/>
        <rFont val="Arial"/>
      </rPr>
      <t>Type 1.03; 4660 wide x 1490 drop</t>
    </r>
  </si>
  <si>
    <t>B</t>
  </si>
  <si>
    <t>Type 1.03; 3100 wide x 1490 drop</t>
  </si>
  <si>
    <t>Type 1.03; 1560 wide x 1490 drop</t>
  </si>
  <si>
    <t>D</t>
  </si>
  <si>
    <t>Type 1.03; 6185 wide x 1490 drop</t>
  </si>
  <si>
    <t>Type 1.03; 4600 wide x 1490 drop</t>
  </si>
  <si>
    <r>
      <rPr>
        <b/>
        <u/>
        <sz val="11"/>
        <rFont val="Arial"/>
      </rPr>
      <t xml:space="preserve">Blinds; to roof lights
</t>
    </r>
    <r>
      <rPr>
        <sz val="11"/>
        <rFont val="Arial"/>
      </rPr>
      <t>Type 1.03; 780 wide x 1400 drop</t>
    </r>
  </si>
  <si>
    <t>4/12/3</t>
  </si>
  <si>
    <t xml:space="preserve">Trade: </t>
  </si>
  <si>
    <t>N_SC Blinds</t>
  </si>
  <si>
    <t xml:space="preserve">Date: </t>
  </si>
  <si>
    <t xml:space="preserve">Current Project: </t>
  </si>
  <si>
    <t xml:space="preserve"> J1780 - Science Wing, High School of Glasgow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</si>
</sst>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name val="Arial"/>
    </font>
    <font>
      <sz val="11"/>
      <name val="Arial"/>
    </font>
    <font>
      <b/>
      <sz val="11"/>
      <name val="Arial"/>
    </font>
    <font>
      <b/>
      <sz val="11"/>
      <color rgb="FFFFFFFF"/>
      <name val="Arial"/>
    </font>
    <font>
      <b/>
      <u/>
      <sz val="11"/>
      <name val="Arial"/>
    </font>
    <font>
      <sz val="11"/>
      <color rgb="FF000000"/>
      <name val="Arial"/>
    </font>
    <font>
      <b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0000"/>
        <bgColor auto="1"/>
      </patternFill>
    </fill>
    <fill>
      <patternFill patternType="solid">
        <fgColor rgb="FF1E90FF"/>
        <bgColor auto="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/>
    <xf numFmtId="0" fontId="2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2" fillId="0" borderId="1" xfId="0" applyFont="1" applyBorder="1"/>
    <xf numFmtId="49" fontId="1" fillId="2" borderId="0" xfId="0" applyNumberFormat="1" applyFont="1" applyFill="1"/>
    <xf numFmtId="49" fontId="1" fillId="0" borderId="6" xfId="0" applyNumberFormat="1" applyFont="1" applyBorder="1"/>
    <xf numFmtId="49" fontId="1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0" fontId="2" fillId="3" borderId="5" xfId="0" applyFont="1" applyFill="1" applyBorder="1"/>
    <xf numFmtId="49" fontId="1" fillId="3" borderId="0" xfId="0" applyNumberFormat="1" applyFont="1" applyFill="1"/>
    <xf numFmtId="0" fontId="1" fillId="3" borderId="0" xfId="0" applyFont="1" applyFill="1"/>
    <xf numFmtId="49" fontId="2" fillId="3" borderId="6" xfId="0" applyNumberFormat="1" applyFont="1" applyFill="1" applyBorder="1"/>
    <xf numFmtId="49" fontId="2" fillId="3" borderId="6" xfId="0" applyNumberFormat="1" applyFont="1" applyFill="1" applyBorder="1" applyAlignment="1">
      <alignment wrapText="1"/>
    </xf>
    <xf numFmtId="164" fontId="2" fillId="3" borderId="6" xfId="0" applyNumberFormat="1" applyFont="1" applyFill="1" applyBorder="1" applyAlignment="1">
      <alignment horizontal="right"/>
    </xf>
    <xf numFmtId="4" fontId="6" fillId="3" borderId="6" xfId="0" applyNumberFormat="1" applyFont="1" applyFill="1" applyBorder="1" applyAlignment="1">
      <alignment horizontal="right"/>
    </xf>
    <xf numFmtId="4" fontId="2" fillId="3" borderId="6" xfId="0" applyNumberFormat="1" applyFont="1" applyFill="1" applyBorder="1" applyAlignment="1">
      <alignment horizontal="right"/>
    </xf>
    <xf numFmtId="0" fontId="2" fillId="3" borderId="7" xfId="0" applyFont="1" applyFill="1" applyBorder="1"/>
    <xf numFmtId="49" fontId="1" fillId="3" borderId="3" xfId="0" applyNumberFormat="1" applyFont="1" applyFill="1" applyBorder="1"/>
    <xf numFmtId="0" fontId="1" fillId="3" borderId="3" xfId="0" applyFont="1" applyFill="1" applyBorder="1"/>
    <xf numFmtId="49" fontId="2" fillId="3" borderId="8" xfId="0" applyNumberFormat="1" applyFont="1" applyFill="1" applyBorder="1"/>
    <xf numFmtId="49" fontId="2" fillId="3" borderId="8" xfId="0" applyNumberFormat="1" applyFont="1" applyFill="1" applyBorder="1" applyAlignment="1">
      <alignment wrapText="1"/>
    </xf>
    <xf numFmtId="164" fontId="2" fillId="3" borderId="8" xfId="0" applyNumberFormat="1" applyFont="1" applyFill="1" applyBorder="1" applyAlignment="1">
      <alignment horizontal="right"/>
    </xf>
    <xf numFmtId="4" fontId="6" fillId="3" borderId="8" xfId="0" applyNumberFormat="1" applyFont="1" applyFill="1" applyBorder="1" applyAlignment="1">
      <alignment horizontal="right"/>
    </xf>
    <xf numFmtId="4" fontId="2" fillId="3" borderId="8" xfId="0" applyNumberFormat="1" applyFont="1" applyFill="1" applyBorder="1" applyAlignment="1">
      <alignment horizontal="right"/>
    </xf>
    <xf numFmtId="14" fontId="1" fillId="0" borderId="0" xfId="0" applyNumberFormat="1" applyFont="1"/>
    <xf numFmtId="49" fontId="4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P17" sqref="P17"/>
    </sheetView>
  </sheetViews>
  <sheetFormatPr defaultColWidth="9.140625" defaultRowHeight="14.25" x14ac:dyDescent="0.2"/>
  <cols>
    <col min="1" max="1" width="2.5703125" customWidth="1"/>
    <col min="2" max="2" width="1.42578125" customWidth="1"/>
    <col min="3" max="3" width="2.140625" customWidth="1"/>
    <col min="4" max="4" width="2.28515625" customWidth="1"/>
    <col min="5" max="5" width="2.140625" customWidth="1"/>
    <col min="6" max="7" width="1.5703125" customWidth="1"/>
    <col min="8" max="8" width="4.7109375" customWidth="1"/>
    <col min="9" max="9" width="11.7109375" customWidth="1"/>
    <col min="10" max="10" width="6.85546875" customWidth="1"/>
    <col min="11" max="11" width="4.85546875" customWidth="1"/>
    <col min="12" max="12" width="15.28515625" customWidth="1"/>
    <col min="13" max="13" width="97.7109375" customWidth="1"/>
    <col min="14" max="14" width="11.140625" customWidth="1"/>
    <col min="15" max="15" width="5.7109375" customWidth="1"/>
    <col min="16" max="17" width="15.7109375" customWidth="1"/>
  </cols>
  <sheetData>
    <row r="1" spans="1:17" ht="15" x14ac:dyDescent="0.25">
      <c r="A1" s="28" t="s">
        <v>31</v>
      </c>
      <c r="B1" s="29"/>
      <c r="C1" s="29"/>
      <c r="D1" s="29"/>
      <c r="E1" s="29"/>
      <c r="F1" s="29"/>
      <c r="G1" s="29"/>
      <c r="H1" s="29"/>
      <c r="I1" t="s">
        <v>32</v>
      </c>
    </row>
    <row r="2" spans="1:17" ht="15" x14ac:dyDescent="0.25">
      <c r="A2" s="28" t="s">
        <v>33</v>
      </c>
      <c r="B2" s="29"/>
      <c r="C2" s="29"/>
      <c r="D2" s="29"/>
      <c r="E2" s="29"/>
      <c r="F2" s="29"/>
      <c r="G2" s="29"/>
      <c r="H2" s="29"/>
      <c r="I2" s="27">
        <v>44392</v>
      </c>
    </row>
    <row r="3" spans="1:17" ht="15" x14ac:dyDescent="0.25">
      <c r="A3" s="28" t="s">
        <v>34</v>
      </c>
      <c r="B3" s="29"/>
      <c r="C3" s="29"/>
      <c r="D3" s="29"/>
      <c r="E3" s="29"/>
      <c r="F3" s="29"/>
      <c r="G3" s="29"/>
      <c r="H3" s="29"/>
      <c r="I3" t="s">
        <v>35</v>
      </c>
    </row>
    <row r="8" spans="1:17" ht="15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3" t="s">
        <v>5</v>
      </c>
      <c r="G8" s="3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  <c r="N8" s="5" t="s">
        <v>12</v>
      </c>
      <c r="O8" s="5" t="s">
        <v>13</v>
      </c>
      <c r="P8" s="5" t="s">
        <v>14</v>
      </c>
      <c r="Q8" s="5" t="s">
        <v>15</v>
      </c>
    </row>
    <row r="9" spans="1:17" ht="119.25" x14ac:dyDescent="0.2">
      <c r="A9" s="6" t="s">
        <v>16</v>
      </c>
      <c r="G9" s="4"/>
      <c r="H9" s="7">
        <v>4</v>
      </c>
      <c r="I9" s="7">
        <v>12</v>
      </c>
      <c r="J9" s="7">
        <v>2</v>
      </c>
      <c r="K9" s="7" t="s">
        <v>17</v>
      </c>
      <c r="L9" s="8"/>
      <c r="M9" s="8" t="s">
        <v>18</v>
      </c>
      <c r="N9" s="9">
        <v>1</v>
      </c>
      <c r="O9" s="7" t="s">
        <v>19</v>
      </c>
      <c r="P9" s="10">
        <v>238</v>
      </c>
      <c r="Q9" s="10">
        <f>IF(ISTEXT(P9),P9,P9*N9)</f>
        <v>238</v>
      </c>
    </row>
    <row r="10" spans="1:17" ht="15" x14ac:dyDescent="0.25">
      <c r="A10" s="12"/>
      <c r="B10" s="13"/>
      <c r="C10" s="13"/>
      <c r="D10" s="13"/>
      <c r="E10" s="13"/>
      <c r="F10" s="13"/>
      <c r="G10" s="11"/>
      <c r="H10" s="14"/>
      <c r="I10" s="14"/>
      <c r="J10" s="14"/>
      <c r="K10" s="14"/>
      <c r="L10" s="15"/>
      <c r="M10" s="15"/>
      <c r="N10" s="16"/>
      <c r="O10" s="14"/>
      <c r="P10" s="17" t="s">
        <v>20</v>
      </c>
      <c r="Q10" s="18">
        <v>0</v>
      </c>
    </row>
    <row r="11" spans="1:17" ht="119.25" x14ac:dyDescent="0.2">
      <c r="A11" s="6" t="s">
        <v>16</v>
      </c>
      <c r="G11" s="4"/>
      <c r="H11" s="7">
        <v>4</v>
      </c>
      <c r="I11" s="7">
        <v>12</v>
      </c>
      <c r="J11" s="7">
        <v>3</v>
      </c>
      <c r="K11" s="7" t="s">
        <v>21</v>
      </c>
      <c r="L11" s="8"/>
      <c r="M11" s="8" t="s">
        <v>22</v>
      </c>
      <c r="N11" s="9">
        <v>1</v>
      </c>
      <c r="O11" s="7" t="s">
        <v>19</v>
      </c>
      <c r="P11" s="10">
        <v>357</v>
      </c>
      <c r="Q11" s="10">
        <f t="shared" ref="Q11:Q16" si="0">IF(ISTEXT(P11),P11,P11*N11)</f>
        <v>357</v>
      </c>
    </row>
    <row r="12" spans="1:17" x14ac:dyDescent="0.2">
      <c r="A12" s="6" t="s">
        <v>16</v>
      </c>
      <c r="G12" s="4"/>
      <c r="H12" s="7">
        <v>4</v>
      </c>
      <c r="I12" s="7">
        <v>12</v>
      </c>
      <c r="J12" s="7">
        <v>3</v>
      </c>
      <c r="K12" s="7" t="s">
        <v>23</v>
      </c>
      <c r="L12" s="8"/>
      <c r="M12" s="8" t="s">
        <v>24</v>
      </c>
      <c r="N12" s="9">
        <v>1</v>
      </c>
      <c r="O12" s="7" t="s">
        <v>19</v>
      </c>
      <c r="P12" s="10">
        <v>238</v>
      </c>
      <c r="Q12" s="10">
        <f t="shared" si="0"/>
        <v>238</v>
      </c>
    </row>
    <row r="13" spans="1:17" x14ac:dyDescent="0.2">
      <c r="A13" s="6" t="s">
        <v>16</v>
      </c>
      <c r="G13" s="4"/>
      <c r="H13" s="7">
        <v>4</v>
      </c>
      <c r="I13" s="7">
        <v>12</v>
      </c>
      <c r="J13" s="7">
        <v>3</v>
      </c>
      <c r="K13" s="7" t="s">
        <v>16</v>
      </c>
      <c r="L13" s="8"/>
      <c r="M13" s="8" t="s">
        <v>25</v>
      </c>
      <c r="N13" s="9">
        <v>1</v>
      </c>
      <c r="O13" s="7" t="s">
        <v>19</v>
      </c>
      <c r="P13" s="10">
        <v>119</v>
      </c>
      <c r="Q13" s="10">
        <f t="shared" si="0"/>
        <v>119</v>
      </c>
    </row>
    <row r="14" spans="1:17" x14ac:dyDescent="0.2">
      <c r="A14" s="6" t="s">
        <v>16</v>
      </c>
      <c r="G14" s="4"/>
      <c r="H14" s="7">
        <v>4</v>
      </c>
      <c r="I14" s="7">
        <v>12</v>
      </c>
      <c r="J14" s="7">
        <v>3</v>
      </c>
      <c r="K14" s="7" t="s">
        <v>26</v>
      </c>
      <c r="L14" s="8"/>
      <c r="M14" s="8" t="s">
        <v>27</v>
      </c>
      <c r="N14" s="9">
        <v>1</v>
      </c>
      <c r="O14" s="7" t="s">
        <v>19</v>
      </c>
      <c r="P14" s="10">
        <v>476</v>
      </c>
      <c r="Q14" s="10">
        <f t="shared" si="0"/>
        <v>476</v>
      </c>
    </row>
    <row r="15" spans="1:17" x14ac:dyDescent="0.2">
      <c r="A15" s="6" t="s">
        <v>16</v>
      </c>
      <c r="G15" s="4"/>
      <c r="H15" s="7">
        <v>4</v>
      </c>
      <c r="I15" s="7">
        <v>12</v>
      </c>
      <c r="J15" s="7">
        <v>3</v>
      </c>
      <c r="K15" s="7" t="s">
        <v>17</v>
      </c>
      <c r="L15" s="8"/>
      <c r="M15" s="8" t="s">
        <v>28</v>
      </c>
      <c r="N15" s="9">
        <v>1</v>
      </c>
      <c r="O15" s="7" t="s">
        <v>19</v>
      </c>
      <c r="P15" s="10">
        <v>357</v>
      </c>
      <c r="Q15" s="10">
        <f t="shared" si="0"/>
        <v>357</v>
      </c>
    </row>
    <row r="16" spans="1:17" ht="44.25" x14ac:dyDescent="0.2">
      <c r="A16" s="6" t="s">
        <v>16</v>
      </c>
      <c r="G16" s="4"/>
      <c r="H16" s="7">
        <v>4</v>
      </c>
      <c r="I16" s="7">
        <v>12</v>
      </c>
      <c r="J16" s="7">
        <v>3</v>
      </c>
      <c r="K16" s="7" t="s">
        <v>0</v>
      </c>
      <c r="L16" s="8"/>
      <c r="M16" s="8" t="s">
        <v>29</v>
      </c>
      <c r="N16" s="9">
        <v>7.0000000000000009</v>
      </c>
      <c r="O16" s="7" t="s">
        <v>19</v>
      </c>
      <c r="P16" s="10">
        <v>868.62</v>
      </c>
      <c r="Q16" s="10">
        <f t="shared" si="0"/>
        <v>6080.3400000000011</v>
      </c>
    </row>
    <row r="17" spans="1:17" ht="15" x14ac:dyDescent="0.25">
      <c r="A17" s="20"/>
      <c r="B17" s="21"/>
      <c r="C17" s="21"/>
      <c r="D17" s="21"/>
      <c r="E17" s="21"/>
      <c r="F17" s="21"/>
      <c r="G17" s="19"/>
      <c r="H17" s="22"/>
      <c r="I17" s="22"/>
      <c r="J17" s="22"/>
      <c r="K17" s="22"/>
      <c r="L17" s="23"/>
      <c r="M17" s="23"/>
      <c r="N17" s="24"/>
      <c r="O17" s="22"/>
      <c r="P17" s="25" t="s">
        <v>30</v>
      </c>
      <c r="Q17" s="26">
        <v>0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0" scale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Swankie</dc:creator>
  <cp:lastModifiedBy>Allison Swankie</cp:lastModifiedBy>
  <dcterms:created xsi:type="dcterms:W3CDTF">2021-07-14T13:41:24Z</dcterms:created>
  <dcterms:modified xsi:type="dcterms:W3CDTF">2021-07-15T09:58:46Z</dcterms:modified>
</cp:coreProperties>
</file>