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ison.RAINBOW\Desktop\Rainbow Contracts\Bill Pages\"/>
    </mc:Choice>
  </mc:AlternateContent>
  <xr:revisionPtr revIDLastSave="0" documentId="8_{FE93248A-917C-41C0-A7F2-ED3F0B35B35E}" xr6:coauthVersionLast="45" xr6:coauthVersionMax="45" xr10:uidLastSave="{00000000-0000-0000-0000-000000000000}"/>
  <bookViews>
    <workbookView xWindow="-120" yWindow="-120" windowWidth="29040" windowHeight="15840" xr2:uid="{D7CD9FA9-DE6C-444D-90B7-80B2590DF9D2}"/>
  </bookViews>
  <sheets>
    <sheet name="WP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1" l="1"/>
  <c r="F23" i="1" l="1"/>
  <c r="F31" i="1" l="1"/>
  <c r="F29" i="1"/>
  <c r="F19" i="1"/>
  <c r="F25" i="1"/>
  <c r="F17" i="1"/>
  <c r="F35" i="1" l="1"/>
</calcChain>
</file>

<file path=xl/sharedStrings.xml><?xml version="1.0" encoding="utf-8"?>
<sst xmlns="http://schemas.openxmlformats.org/spreadsheetml/2006/main" count="30" uniqueCount="25">
  <si>
    <t>BOWMER + KIRKLAND LTD</t>
  </si>
  <si>
    <t>Description</t>
  </si>
  <si>
    <t>Qty</t>
  </si>
  <si>
    <t>Unit</t>
  </si>
  <si>
    <t>Rate</t>
  </si>
  <si>
    <t>Total</t>
  </si>
  <si>
    <t>item</t>
  </si>
  <si>
    <t>Tender Total</t>
  </si>
  <si>
    <t>Prelims</t>
  </si>
  <si>
    <t>These works are measured as Builder's Quantities with all labours included and it deviates from the relevant clause in the SBCC in relation to National Rules of Measurment (NRM)</t>
  </si>
  <si>
    <t>VIENNA HOUSE HOTEL</t>
  </si>
  <si>
    <t>292-298 ST VINCENT ST,GLASGOW</t>
  </si>
  <si>
    <t xml:space="preserve">As per the Hawkins Brown drawings, Outline specification </t>
  </si>
  <si>
    <t>Blinds</t>
  </si>
  <si>
    <t xml:space="preserve">Silent Gliss; Manually Operated Blackout Blinds to </t>
  </si>
  <si>
    <t>nr</t>
  </si>
  <si>
    <t>WP 25 BLINDS</t>
  </si>
  <si>
    <t>Silent Gliss; Manually Operated Blackout Blinds to Bedrooms</t>
  </si>
  <si>
    <t xml:space="preserve">Silent Gliss; Manually Operated  Blinds to </t>
  </si>
  <si>
    <t>1200 x 2000 mm to confernce rooms (4910 Group 1)</t>
  </si>
  <si>
    <t>1200 x 4000 mm to confernce rooms (4930 Group 1)</t>
  </si>
  <si>
    <t>1200 x 2200 mm - Admin 1F (4910 Group 1)</t>
  </si>
  <si>
    <t>1200 x 3500 mm -  Admin LG (4930 Group 1)</t>
  </si>
  <si>
    <t>1200 x 2000 mm (4730 Group 1 Puma)</t>
  </si>
  <si>
    <t>1200 x 2600 mm (4740 Group 1 Puma)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</si>
</sst>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1" fillId="0" borderId="3" xfId="0" applyFont="1" applyBorder="1" applyAlignment="1">
      <alignment wrapText="1"/>
    </xf>
    <xf numFmtId="0" fontId="0" fillId="0" borderId="3" xfId="0" applyBorder="1"/>
    <xf numFmtId="164" fontId="0" fillId="0" borderId="3" xfId="0" applyNumberFormat="1" applyBorder="1"/>
    <xf numFmtId="0" fontId="1" fillId="0" borderId="1" xfId="0" applyFont="1" applyBorder="1" applyAlignment="1">
      <alignment horizontal="right"/>
    </xf>
    <xf numFmtId="164" fontId="0" fillId="0" borderId="1" xfId="0" applyNumberFormat="1" applyBorder="1"/>
    <xf numFmtId="164" fontId="1" fillId="0" borderId="1" xfId="0" applyNumberFormat="1" applyFont="1" applyBorder="1"/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1" fillId="0" borderId="4" xfId="0" applyNumberFormat="1" applyFont="1" applyBorder="1"/>
    <xf numFmtId="0" fontId="0" fillId="0" borderId="3" xfId="0" applyFill="1" applyBorder="1" applyAlignment="1">
      <alignment horizontal="left" indent="2"/>
    </xf>
    <xf numFmtId="0" fontId="1" fillId="0" borderId="0" xfId="0" applyFont="1"/>
    <xf numFmtId="0" fontId="0" fillId="0" borderId="3" xfId="0" applyFill="1" applyBorder="1" applyAlignment="1"/>
    <xf numFmtId="0" fontId="1" fillId="0" borderId="3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2" fillId="0" borderId="3" xfId="0" applyFont="1" applyFill="1" applyBorder="1" applyAlignment="1"/>
    <xf numFmtId="0" fontId="2" fillId="0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57150</xdr:rowOff>
    </xdr:from>
    <xdr:to>
      <xdr:col>5</xdr:col>
      <xdr:colOff>916545</xdr:colOff>
      <xdr:row>3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BAD614-4CBD-462A-8A8D-FA6EE4F1D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2050" y="57150"/>
          <a:ext cx="162139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CB315-E5A0-4F43-81C8-574DA4116EBB}">
  <sheetPr>
    <pageSetUpPr fitToPage="1"/>
  </sheetPr>
  <dimension ref="B1:G35"/>
  <sheetViews>
    <sheetView tabSelected="1" topLeftCell="A13" zoomScale="110" workbookViewId="0">
      <selection activeCell="B32" sqref="B32"/>
    </sheetView>
  </sheetViews>
  <sheetFormatPr defaultRowHeight="15" x14ac:dyDescent="0.25"/>
  <cols>
    <col min="2" max="2" width="46.42578125" customWidth="1"/>
    <col min="3" max="3" width="11.28515625" style="14" customWidth="1"/>
    <col min="4" max="4" width="8.85546875" style="22"/>
    <col min="5" max="5" width="11.140625" style="1" customWidth="1"/>
    <col min="6" max="6" width="16.42578125" style="1" customWidth="1"/>
    <col min="7" max="7" width="11.42578125" bestFit="1" customWidth="1"/>
  </cols>
  <sheetData>
    <row r="1" spans="2:6" x14ac:dyDescent="0.25">
      <c r="B1" s="25" t="s">
        <v>0</v>
      </c>
      <c r="D1" s="15"/>
    </row>
    <row r="2" spans="2:6" x14ac:dyDescent="0.25">
      <c r="B2" s="25" t="s">
        <v>10</v>
      </c>
      <c r="D2" s="15"/>
    </row>
    <row r="3" spans="2:6" x14ac:dyDescent="0.25">
      <c r="B3" s="25" t="s">
        <v>11</v>
      </c>
      <c r="D3" s="15"/>
    </row>
    <row r="4" spans="2:6" x14ac:dyDescent="0.25">
      <c r="B4" s="25" t="s">
        <v>16</v>
      </c>
      <c r="D4" s="15"/>
    </row>
    <row r="5" spans="2:6" x14ac:dyDescent="0.25">
      <c r="B5" s="25"/>
      <c r="D5" s="15"/>
    </row>
    <row r="6" spans="2:6" x14ac:dyDescent="0.25">
      <c r="D6" s="15"/>
    </row>
    <row r="7" spans="2:6" x14ac:dyDescent="0.25">
      <c r="B7" s="2" t="s">
        <v>1</v>
      </c>
      <c r="C7" s="3" t="s">
        <v>2</v>
      </c>
      <c r="D7" s="4" t="s">
        <v>3</v>
      </c>
      <c r="E7" s="5" t="s">
        <v>4</v>
      </c>
      <c r="F7" s="5" t="s">
        <v>5</v>
      </c>
    </row>
    <row r="8" spans="2:6" x14ac:dyDescent="0.25">
      <c r="B8" s="6"/>
      <c r="C8" s="16"/>
      <c r="D8" s="17"/>
      <c r="E8" s="7"/>
      <c r="F8" s="7"/>
    </row>
    <row r="9" spans="2:6" ht="57" customHeight="1" x14ac:dyDescent="0.25">
      <c r="B9" s="8" t="s">
        <v>9</v>
      </c>
      <c r="C9" s="18"/>
      <c r="D9" s="19"/>
      <c r="E9" s="10"/>
      <c r="F9" s="10"/>
    </row>
    <row r="10" spans="2:6" x14ac:dyDescent="0.25">
      <c r="B10" s="8"/>
      <c r="C10" s="18"/>
      <c r="D10" s="19"/>
      <c r="E10" s="10"/>
      <c r="F10" s="10"/>
    </row>
    <row r="11" spans="2:6" x14ac:dyDescent="0.25">
      <c r="B11" s="27" t="s">
        <v>13</v>
      </c>
      <c r="C11" s="18"/>
      <c r="D11" s="19"/>
      <c r="E11" s="10"/>
      <c r="F11" s="10"/>
    </row>
    <row r="12" spans="2:6" x14ac:dyDescent="0.25">
      <c r="B12" s="24"/>
      <c r="C12" s="18"/>
      <c r="D12" s="19"/>
      <c r="E12" s="10"/>
      <c r="F12" s="10"/>
    </row>
    <row r="13" spans="2:6" ht="30" x14ac:dyDescent="0.25">
      <c r="B13" s="8" t="s">
        <v>12</v>
      </c>
      <c r="C13" s="18"/>
      <c r="D13" s="19"/>
      <c r="E13" s="10"/>
      <c r="F13" s="10"/>
    </row>
    <row r="14" spans="2:6" x14ac:dyDescent="0.25">
      <c r="B14" s="24"/>
      <c r="C14" s="18"/>
      <c r="D14" s="19"/>
      <c r="E14" s="10"/>
      <c r="F14" s="10"/>
    </row>
    <row r="15" spans="2:6" x14ac:dyDescent="0.25">
      <c r="B15" s="29" t="s">
        <v>14</v>
      </c>
      <c r="C15" s="18"/>
      <c r="D15" s="19"/>
      <c r="E15" s="10"/>
      <c r="F15" s="10"/>
    </row>
    <row r="16" spans="2:6" x14ac:dyDescent="0.25">
      <c r="B16" s="30"/>
      <c r="C16" s="18"/>
      <c r="D16" s="19"/>
      <c r="E16" s="10"/>
      <c r="F16" s="10"/>
    </row>
    <row r="17" spans="2:6" ht="30" x14ac:dyDescent="0.25">
      <c r="B17" s="28" t="s">
        <v>19</v>
      </c>
      <c r="C17" s="18">
        <v>2</v>
      </c>
      <c r="D17" s="19" t="s">
        <v>15</v>
      </c>
      <c r="E17" s="10">
        <v>242.67</v>
      </c>
      <c r="F17" s="10">
        <f>C17*E17</f>
        <v>485.34</v>
      </c>
    </row>
    <row r="18" spans="2:6" x14ac:dyDescent="0.25">
      <c r="B18" s="28"/>
      <c r="C18" s="18"/>
      <c r="D18" s="19"/>
      <c r="E18" s="10"/>
      <c r="F18" s="10"/>
    </row>
    <row r="19" spans="2:6" ht="30" x14ac:dyDescent="0.25">
      <c r="B19" s="28" t="s">
        <v>20</v>
      </c>
      <c r="C19" s="18">
        <v>3</v>
      </c>
      <c r="D19" s="19" t="s">
        <v>15</v>
      </c>
      <c r="E19" s="10">
        <v>370.39</v>
      </c>
      <c r="F19" s="10">
        <f>C19*E19</f>
        <v>1111.17</v>
      </c>
    </row>
    <row r="20" spans="2:6" x14ac:dyDescent="0.25">
      <c r="B20" s="28"/>
      <c r="C20" s="18"/>
      <c r="D20" s="19"/>
      <c r="E20" s="10"/>
      <c r="F20" s="10"/>
    </row>
    <row r="21" spans="2:6" x14ac:dyDescent="0.25">
      <c r="B21" s="29" t="s">
        <v>18</v>
      </c>
      <c r="C21" s="18"/>
      <c r="D21" s="19"/>
      <c r="E21" s="10"/>
      <c r="F21" s="10"/>
    </row>
    <row r="22" spans="2:6" x14ac:dyDescent="0.25">
      <c r="B22" s="30"/>
      <c r="C22" s="18"/>
      <c r="D22" s="19"/>
      <c r="E22" s="10"/>
      <c r="F22" s="10"/>
    </row>
    <row r="23" spans="2:6" x14ac:dyDescent="0.25">
      <c r="B23" s="28" t="s">
        <v>21</v>
      </c>
      <c r="C23" s="18">
        <v>3</v>
      </c>
      <c r="D23" s="19" t="s">
        <v>15</v>
      </c>
      <c r="E23" s="10">
        <v>249.25</v>
      </c>
      <c r="F23" s="10">
        <f>C23*E23</f>
        <v>747.75</v>
      </c>
    </row>
    <row r="24" spans="2:6" x14ac:dyDescent="0.25">
      <c r="B24" s="30"/>
      <c r="C24" s="18"/>
      <c r="D24" s="19"/>
      <c r="E24" s="10"/>
      <c r="F24" s="10"/>
    </row>
    <row r="25" spans="2:6" x14ac:dyDescent="0.25">
      <c r="B25" s="28" t="s">
        <v>22</v>
      </c>
      <c r="C25" s="18">
        <v>1</v>
      </c>
      <c r="D25" s="19" t="s">
        <v>15</v>
      </c>
      <c r="E25" s="10">
        <v>353.13</v>
      </c>
      <c r="F25" s="10">
        <f>C25*E25</f>
        <v>353.13</v>
      </c>
    </row>
    <row r="26" spans="2:6" x14ac:dyDescent="0.25">
      <c r="B26" s="24"/>
      <c r="C26" s="18"/>
      <c r="D26" s="19"/>
      <c r="E26" s="10"/>
      <c r="F26" s="10"/>
    </row>
    <row r="27" spans="2:6" ht="30" x14ac:dyDescent="0.25">
      <c r="B27" s="30" t="s">
        <v>17</v>
      </c>
      <c r="C27" s="18"/>
      <c r="D27" s="19"/>
      <c r="E27" s="10"/>
      <c r="F27" s="10"/>
    </row>
    <row r="28" spans="2:6" x14ac:dyDescent="0.25">
      <c r="B28" s="29"/>
      <c r="C28" s="18"/>
      <c r="D28" s="19"/>
      <c r="E28" s="10"/>
      <c r="F28" s="10"/>
    </row>
    <row r="29" spans="2:6" x14ac:dyDescent="0.25">
      <c r="B29" s="28" t="s">
        <v>23</v>
      </c>
      <c r="C29" s="18">
        <v>11</v>
      </c>
      <c r="D29" s="19" t="s">
        <v>15</v>
      </c>
      <c r="E29" s="10">
        <v>340.4</v>
      </c>
      <c r="F29" s="10">
        <f>C29*E29</f>
        <v>3744.3999999999996</v>
      </c>
    </row>
    <row r="30" spans="2:6" x14ac:dyDescent="0.25">
      <c r="B30" s="28"/>
      <c r="C30" s="18"/>
      <c r="D30" s="19"/>
      <c r="E30" s="10"/>
      <c r="F30" s="10"/>
    </row>
    <row r="31" spans="2:6" x14ac:dyDescent="0.25">
      <c r="B31" s="28" t="s">
        <v>24</v>
      </c>
      <c r="C31" s="18">
        <v>318</v>
      </c>
      <c r="D31" s="19" t="s">
        <v>15</v>
      </c>
      <c r="E31" s="10">
        <v>455.41</v>
      </c>
      <c r="F31" s="10">
        <f>C31*E31</f>
        <v>144820.38</v>
      </c>
    </row>
    <row r="32" spans="2:6" x14ac:dyDescent="0.25">
      <c r="B32" s="26"/>
      <c r="C32" s="18"/>
      <c r="D32" s="19"/>
      <c r="E32" s="10"/>
      <c r="F32" s="10"/>
    </row>
    <row r="33" spans="2:7" x14ac:dyDescent="0.25">
      <c r="B33" s="27" t="s">
        <v>8</v>
      </c>
      <c r="C33" s="18">
        <v>1</v>
      </c>
      <c r="D33" s="19" t="s">
        <v>6</v>
      </c>
      <c r="E33" s="10"/>
      <c r="F33" s="10">
        <f>C33*E33</f>
        <v>0</v>
      </c>
    </row>
    <row r="34" spans="2:7" x14ac:dyDescent="0.25">
      <c r="B34" s="9"/>
      <c r="C34" s="18"/>
      <c r="D34" s="19"/>
      <c r="E34" s="10"/>
      <c r="F34" s="10"/>
    </row>
    <row r="35" spans="2:7" x14ac:dyDescent="0.25">
      <c r="B35" s="11" t="s">
        <v>7</v>
      </c>
      <c r="C35" s="20"/>
      <c r="D35" s="21"/>
      <c r="E35" s="12"/>
      <c r="F35" s="13">
        <f>SUM(F11:F34)</f>
        <v>151262.17000000001</v>
      </c>
      <c r="G35" s="23"/>
    </row>
  </sheetData>
  <pageMargins left="0.70866141732283472" right="0.70866141732283472" top="0.74803149606299213" bottom="0.74803149606299213" header="0.31496062992125984" footer="0.31496062992125984"/>
  <pageSetup paperSize="9" scale="71" fitToHeight="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WP25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Spowart</dc:creator>
  <cp:lastModifiedBy>Allison Swankie</cp:lastModifiedBy>
  <cp:lastPrinted>2020-03-02T15:32:18Z</cp:lastPrinted>
  <dcterms:created xsi:type="dcterms:W3CDTF">2019-10-31T07:48:25Z</dcterms:created>
  <dcterms:modified xsi:type="dcterms:W3CDTF">2020-05-14T10:58:50Z</dcterms:modified>
</cp:coreProperties>
</file>