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8_{B320611B-A03E-4356-AA9D-D59D07DAE3BC}" xr6:coauthVersionLast="45" xr6:coauthVersionMax="45" xr10:uidLastSave="{00000000-0000-0000-0000-000000000000}"/>
  <bookViews>
    <workbookView xWindow="-120" yWindow="-120" windowWidth="29040" windowHeight="15840" xr2:uid="{E742A853-7A8A-4A8A-B392-A5CB31F79B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1" l="1"/>
  <c r="F42" i="1"/>
  <c r="F47" i="1" l="1"/>
  <c r="F20" i="1"/>
  <c r="F17" i="1"/>
  <c r="F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22" authorId="0" shapeId="0" xr:uid="{9F79F527-D38F-4EFF-9E0A-FFB1EBDE7A62}">
      <text>
        <r>
          <rPr>
            <sz val="10"/>
            <rFont val="Arial"/>
          </rPr>
          <t>Enter your note here.</t>
        </r>
      </text>
    </comment>
    <comment ref="B47" authorId="0" shapeId="0" xr:uid="{472A9EBB-B43B-420E-93CD-DE722B31DE3C}">
      <text>
        <r>
          <rPr>
            <sz val="10"/>
            <rFont val="Arial"/>
          </rPr>
          <t>Enter your note here.</t>
        </r>
      </text>
    </comment>
  </commentList>
</comments>
</file>

<file path=xl/sharedStrings.xml><?xml version="1.0" encoding="utf-8"?>
<sst xmlns="http://schemas.openxmlformats.org/spreadsheetml/2006/main" count="126" uniqueCount="33">
  <si>
    <t>4444 - Greenrigg, PS, Nursery</t>
  </si>
  <si>
    <t>Quantity</t>
  </si>
  <si>
    <t>Unit</t>
  </si>
  <si>
    <t>Rate</t>
  </si>
  <si>
    <t>£     p</t>
  </si>
  <si>
    <t xml:space="preserve">    </t>
  </si>
  <si>
    <t/>
  </si>
  <si>
    <t xml:space="preserve">   C</t>
  </si>
  <si>
    <t>Blinds; Brighter Blinds Louvolite System 40 Roller blinds;</t>
  </si>
  <si>
    <t>Uniview 3100 FR; flame retartant with Class 0 fire rating;</t>
  </si>
  <si>
    <t>including anti ligature devices, nickel operating chains,</t>
  </si>
  <si>
    <t>child safety accessories, Louvolite aluminium no-sew</t>
  </si>
  <si>
    <t>bottom bars with 7mm and 8mm locking tape, accessories,</t>
  </si>
  <si>
    <t>fixings, etc.; as Drawings and Specification; complete</t>
  </si>
  <si>
    <t>Blinds</t>
  </si>
  <si>
    <t xml:space="preserve">   D</t>
  </si>
  <si>
    <t>to suit window 1210 x 910; as Drawings and</t>
  </si>
  <si>
    <t>Specification; complete</t>
  </si>
  <si>
    <t>nr</t>
  </si>
  <si>
    <t xml:space="preserve">   E</t>
  </si>
  <si>
    <t>to suit window 388 x 2410; as Drawings and</t>
  </si>
  <si>
    <t>Specification; complete (approximate quantity)</t>
  </si>
  <si>
    <t>To Collection</t>
  </si>
  <si>
    <t>5/12</t>
  </si>
  <si>
    <r>
      <t xml:space="preserve">Bill No. 5 - Woodwork and Glazierwork - </t>
    </r>
    <r>
      <rPr>
        <b/>
        <u/>
        <sz val="11"/>
        <color rgb="FFFF0000"/>
        <rFont val="Arial"/>
        <family val="2"/>
      </rPr>
      <t>Extension</t>
    </r>
  </si>
  <si>
    <t>4444 - Greenrigg PS, Nursery</t>
  </si>
  <si>
    <t>to suit window 1800 x 1360; as Drawings and</t>
  </si>
  <si>
    <t>to suit window 361 x 2466; as Drawings and</t>
  </si>
  <si>
    <t>6/10</t>
  </si>
  <si>
    <r>
      <t>Bill No. 6 - Woodwork and Glazierwork -</t>
    </r>
    <r>
      <rPr>
        <b/>
        <u/>
        <sz val="11"/>
        <color rgb="FFFF0000"/>
        <rFont val="Arial"/>
        <family val="2"/>
      </rPr>
      <t xml:space="preserve"> Existing Building</t>
    </r>
  </si>
  <si>
    <t>blinds shall require guide wires to stop blinds from tracking due to narrow width and long drops</t>
  </si>
  <si>
    <t>Item E</t>
  </si>
  <si>
    <t>Item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</si>
</sst>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\-0.00;;@"/>
    <numFmt numFmtId="165" formatCode="\ 0"/>
  </numFmts>
  <fonts count="7" x14ac:knownFonts="1">
    <font>
      <sz val="11"/>
      <color theme="1"/>
      <name val="Calibri"/>
      <family val="2"/>
      <scheme val="minor"/>
    </font>
    <font>
      <u/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u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5" fillId="3" borderId="15" applyNumberFormat="0" applyFont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quotePrefix="1" applyFont="1" applyBorder="1" applyAlignment="1">
      <alignment horizontal="left" inden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/>
    <xf numFmtId="0" fontId="2" fillId="0" borderId="10" xfId="0" applyFont="1" applyBorder="1"/>
    <xf numFmtId="0" fontId="2" fillId="0" borderId="9" xfId="0" quotePrefix="1" applyFont="1" applyBorder="1" applyAlignment="1">
      <alignment horizontal="center"/>
    </xf>
    <xf numFmtId="0" fontId="2" fillId="0" borderId="11" xfId="0" quotePrefix="1" applyFont="1" applyBorder="1" applyAlignment="1">
      <alignment horizontal="center"/>
    </xf>
    <xf numFmtId="0" fontId="2" fillId="0" borderId="4" xfId="0" quotePrefix="1" applyFont="1" applyBorder="1"/>
    <xf numFmtId="0" fontId="3" fillId="0" borderId="12" xfId="0" quotePrefix="1" applyFont="1" applyBorder="1"/>
    <xf numFmtId="0" fontId="2" fillId="0" borderId="4" xfId="0" quotePrefix="1" applyFont="1" applyBorder="1" applyAlignment="1">
      <alignment horizontal="right"/>
    </xf>
    <xf numFmtId="0" fontId="2" fillId="0" borderId="4" xfId="0" applyFont="1" applyBorder="1"/>
    <xf numFmtId="2" fontId="2" fillId="0" borderId="4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0" fontId="2" fillId="0" borderId="12" xfId="0" quotePrefix="1" applyFont="1" applyBorder="1"/>
    <xf numFmtId="0" fontId="2" fillId="0" borderId="12" xfId="0" quotePrefix="1" applyFont="1" applyBorder="1" applyAlignment="1">
      <alignment horizontal="left" indent="1"/>
    </xf>
    <xf numFmtId="165" fontId="2" fillId="0" borderId="4" xfId="0" applyNumberFormat="1" applyFont="1" applyBorder="1" applyAlignment="1">
      <alignment horizontal="right"/>
    </xf>
    <xf numFmtId="0" fontId="2" fillId="0" borderId="4" xfId="0" quotePrefix="1" applyFont="1" applyBorder="1" applyAlignment="1">
      <alignment horizontal="center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2" fillId="0" borderId="2" xfId="0" quotePrefix="1" applyFont="1" applyBorder="1" applyAlignment="1">
      <alignment horizontal="right"/>
    </xf>
    <xf numFmtId="2" fontId="2" fillId="0" borderId="14" xfId="0" applyNumberFormat="1" applyFont="1" applyBorder="1" applyAlignment="1">
      <alignment horizontal="right"/>
    </xf>
    <xf numFmtId="0" fontId="0" fillId="0" borderId="4" xfId="0" applyBorder="1"/>
    <xf numFmtId="0" fontId="2" fillId="0" borderId="4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4" borderId="16" xfId="1" applyFill="1" applyBorder="1" applyAlignment="1" applyProtection="1">
      <alignment horizontal="right" wrapText="1"/>
      <protection locked="0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7BE4-7A9B-47AE-9E79-107041BA52E2}">
  <dimension ref="A1:F50"/>
  <sheetViews>
    <sheetView tabSelected="1" view="pageBreakPreview" zoomScaleNormal="100" zoomScaleSheetLayoutView="100" workbookViewId="0">
      <selection activeCell="E46" sqref="E46"/>
    </sheetView>
  </sheetViews>
  <sheetFormatPr defaultRowHeight="15" x14ac:dyDescent="0.25"/>
  <cols>
    <col min="2" max="2" width="53.140625" customWidth="1"/>
  </cols>
  <sheetData>
    <row r="1" spans="1:6" x14ac:dyDescent="0.25">
      <c r="A1" s="1"/>
      <c r="B1" s="2"/>
      <c r="C1" s="2"/>
      <c r="D1" s="2"/>
      <c r="E1" s="2"/>
      <c r="F1" s="3"/>
    </row>
    <row r="2" spans="1:6" x14ac:dyDescent="0.25">
      <c r="A2" s="4" t="s">
        <v>0</v>
      </c>
      <c r="F2" s="5"/>
    </row>
    <row r="3" spans="1:6" x14ac:dyDescent="0.25">
      <c r="A3" s="4" t="s">
        <v>24</v>
      </c>
      <c r="F3" s="5"/>
    </row>
    <row r="4" spans="1:6" x14ac:dyDescent="0.25">
      <c r="A4" s="6"/>
      <c r="B4" s="7"/>
      <c r="C4" s="7"/>
      <c r="D4" s="7"/>
      <c r="E4" s="7"/>
      <c r="F4" s="8"/>
    </row>
    <row r="5" spans="1:6" x14ac:dyDescent="0.25">
      <c r="A5" s="9"/>
      <c r="B5" s="10"/>
      <c r="C5" s="11" t="s">
        <v>1</v>
      </c>
      <c r="D5" s="11" t="s">
        <v>2</v>
      </c>
      <c r="E5" s="11" t="s">
        <v>3</v>
      </c>
      <c r="F5" s="12" t="s">
        <v>4</v>
      </c>
    </row>
    <row r="6" spans="1:6" x14ac:dyDescent="0.25">
      <c r="A6" s="13" t="s">
        <v>5</v>
      </c>
      <c r="B6" s="20" t="s">
        <v>6</v>
      </c>
      <c r="C6" s="15" t="s">
        <v>6</v>
      </c>
      <c r="D6" s="22" t="s">
        <v>6</v>
      </c>
      <c r="E6" s="17"/>
      <c r="F6" s="18"/>
    </row>
    <row r="7" spans="1:6" x14ac:dyDescent="0.25">
      <c r="A7" s="13" t="s">
        <v>5</v>
      </c>
      <c r="B7" s="14" t="s">
        <v>8</v>
      </c>
      <c r="C7" s="15" t="s">
        <v>6</v>
      </c>
      <c r="D7" s="16"/>
      <c r="E7" s="17"/>
      <c r="F7" s="18"/>
    </row>
    <row r="8" spans="1:6" x14ac:dyDescent="0.25">
      <c r="A8" s="13" t="s">
        <v>5</v>
      </c>
      <c r="B8" s="14" t="s">
        <v>9</v>
      </c>
      <c r="C8" s="15" t="s">
        <v>6</v>
      </c>
      <c r="D8" s="16"/>
      <c r="E8" s="17"/>
      <c r="F8" s="18"/>
    </row>
    <row r="9" spans="1:6" x14ac:dyDescent="0.25">
      <c r="A9" s="13" t="s">
        <v>5</v>
      </c>
      <c r="B9" s="14" t="s">
        <v>10</v>
      </c>
      <c r="C9" s="15" t="s">
        <v>6</v>
      </c>
      <c r="D9" s="16"/>
      <c r="E9" s="17"/>
      <c r="F9" s="18"/>
    </row>
    <row r="10" spans="1:6" x14ac:dyDescent="0.25">
      <c r="A10" s="13" t="s">
        <v>5</v>
      </c>
      <c r="B10" s="14" t="s">
        <v>11</v>
      </c>
      <c r="C10" s="15" t="s">
        <v>6</v>
      </c>
      <c r="D10" s="16"/>
      <c r="E10" s="17"/>
      <c r="F10" s="18"/>
    </row>
    <row r="11" spans="1:6" x14ac:dyDescent="0.25">
      <c r="A11" s="13" t="s">
        <v>5</v>
      </c>
      <c r="B11" s="14" t="s">
        <v>12</v>
      </c>
      <c r="C11" s="15" t="s">
        <v>6</v>
      </c>
      <c r="D11" s="16"/>
      <c r="E11" s="17"/>
      <c r="F11" s="18"/>
    </row>
    <row r="12" spans="1:6" x14ac:dyDescent="0.25">
      <c r="A12" s="13" t="s">
        <v>5</v>
      </c>
      <c r="B12" s="14" t="s">
        <v>13</v>
      </c>
      <c r="C12" s="15" t="s">
        <v>6</v>
      </c>
      <c r="D12" s="16"/>
      <c r="E12" s="17"/>
      <c r="F12" s="18"/>
    </row>
    <row r="13" spans="1:6" x14ac:dyDescent="0.25">
      <c r="A13" s="13" t="s">
        <v>5</v>
      </c>
      <c r="B13" s="14" t="s">
        <v>6</v>
      </c>
      <c r="C13" s="15" t="s">
        <v>6</v>
      </c>
      <c r="D13" s="16"/>
      <c r="E13" s="17"/>
      <c r="F13" s="18"/>
    </row>
    <row r="14" spans="1:6" x14ac:dyDescent="0.25">
      <c r="A14" s="13" t="s">
        <v>5</v>
      </c>
      <c r="B14" s="19" t="s">
        <v>14</v>
      </c>
      <c r="C14" s="15" t="s">
        <v>6</v>
      </c>
      <c r="D14" s="16"/>
      <c r="E14" s="17"/>
      <c r="F14" s="18"/>
    </row>
    <row r="15" spans="1:6" x14ac:dyDescent="0.25">
      <c r="A15" s="13" t="s">
        <v>5</v>
      </c>
      <c r="B15" s="19" t="s">
        <v>6</v>
      </c>
      <c r="C15" s="15" t="s">
        <v>6</v>
      </c>
      <c r="D15" s="16"/>
      <c r="E15" s="17"/>
      <c r="F15" s="18"/>
    </row>
    <row r="16" spans="1:6" x14ac:dyDescent="0.25">
      <c r="A16" s="13" t="s">
        <v>15</v>
      </c>
      <c r="B16" s="20" t="s">
        <v>16</v>
      </c>
      <c r="C16" s="15" t="s">
        <v>6</v>
      </c>
      <c r="D16" s="22" t="s">
        <v>6</v>
      </c>
      <c r="E16" s="17"/>
      <c r="F16" s="18"/>
    </row>
    <row r="17" spans="1:6" x14ac:dyDescent="0.25">
      <c r="A17" s="13" t="s">
        <v>5</v>
      </c>
      <c r="B17" s="20" t="s">
        <v>17</v>
      </c>
      <c r="C17" s="21">
        <v>3</v>
      </c>
      <c r="D17" s="22" t="s">
        <v>18</v>
      </c>
      <c r="E17" s="23">
        <v>89.6</v>
      </c>
      <c r="F17" s="18">
        <f>ROUND(IF(ISNUMBER(C17), VALUE(C17), 1) * VALUE(E17),2)</f>
        <v>268.8</v>
      </c>
    </row>
    <row r="18" spans="1:6" x14ac:dyDescent="0.25">
      <c r="A18" s="13" t="s">
        <v>5</v>
      </c>
      <c r="B18" s="20" t="s">
        <v>6</v>
      </c>
      <c r="C18" s="15" t="s">
        <v>6</v>
      </c>
      <c r="D18" s="22" t="s">
        <v>6</v>
      </c>
      <c r="E18" s="17"/>
      <c r="F18" s="18"/>
    </row>
    <row r="19" spans="1:6" x14ac:dyDescent="0.25">
      <c r="A19" s="13" t="s">
        <v>19</v>
      </c>
      <c r="B19" s="20" t="s">
        <v>20</v>
      </c>
      <c r="C19" s="15" t="s">
        <v>6</v>
      </c>
      <c r="D19" s="22" t="s">
        <v>6</v>
      </c>
      <c r="E19" s="17"/>
      <c r="F19" s="18"/>
    </row>
    <row r="20" spans="1:6" x14ac:dyDescent="0.25">
      <c r="A20" s="13" t="s">
        <v>5</v>
      </c>
      <c r="B20" s="20" t="s">
        <v>21</v>
      </c>
      <c r="C20" s="21">
        <v>2</v>
      </c>
      <c r="D20" s="22" t="s">
        <v>18</v>
      </c>
      <c r="E20" s="23">
        <v>110.6</v>
      </c>
      <c r="F20" s="18">
        <f>ROUND(IF(ISNUMBER(C20), VALUE(C20), 1) * VALUE(E20),2)</f>
        <v>221.2</v>
      </c>
    </row>
    <row r="21" spans="1:6" ht="15.75" thickBot="1" x14ac:dyDescent="0.3">
      <c r="A21" s="13" t="s">
        <v>5</v>
      </c>
      <c r="B21" s="20" t="s">
        <v>6</v>
      </c>
      <c r="C21" s="15" t="s">
        <v>6</v>
      </c>
      <c r="D21" s="22" t="s">
        <v>6</v>
      </c>
      <c r="E21" s="17"/>
      <c r="F21" s="18"/>
    </row>
    <row r="22" spans="1:6" ht="31.5" thickTop="1" thickBot="1" x14ac:dyDescent="0.3">
      <c r="A22" s="1" t="s">
        <v>31</v>
      </c>
      <c r="B22" s="29" t="s">
        <v>30</v>
      </c>
      <c r="C22" s="2"/>
      <c r="D22" s="2"/>
      <c r="E22" s="24" t="s">
        <v>22</v>
      </c>
      <c r="F22" s="25">
        <f>SUM(F6:F21)</f>
        <v>490</v>
      </c>
    </row>
    <row r="23" spans="1:6" ht="15.75" thickTop="1" x14ac:dyDescent="0.25">
      <c r="A23" s="26"/>
      <c r="F23" s="5"/>
    </row>
    <row r="24" spans="1:6" x14ac:dyDescent="0.25">
      <c r="A24" s="27" t="s">
        <v>23</v>
      </c>
      <c r="B24" s="28"/>
      <c r="C24" s="28"/>
      <c r="D24" s="28"/>
      <c r="E24" s="28"/>
      <c r="F24" s="5"/>
    </row>
    <row r="25" spans="1:6" x14ac:dyDescent="0.25">
      <c r="A25" s="6"/>
      <c r="B25" s="7"/>
      <c r="C25" s="7"/>
      <c r="D25" s="7"/>
      <c r="E25" s="7"/>
      <c r="F25" s="8"/>
    </row>
    <row r="26" spans="1:6" x14ac:dyDescent="0.25">
      <c r="A26" s="1"/>
      <c r="B26" s="2"/>
      <c r="C26" s="2"/>
      <c r="D26" s="2"/>
      <c r="E26" s="2"/>
      <c r="F26" s="3"/>
    </row>
    <row r="27" spans="1:6" x14ac:dyDescent="0.25">
      <c r="A27" s="4" t="s">
        <v>25</v>
      </c>
      <c r="F27" s="5"/>
    </row>
    <row r="28" spans="1:6" x14ac:dyDescent="0.25">
      <c r="A28" s="4" t="s">
        <v>29</v>
      </c>
      <c r="F28" s="5"/>
    </row>
    <row r="29" spans="1:6" x14ac:dyDescent="0.25">
      <c r="A29" s="6"/>
      <c r="B29" s="7"/>
      <c r="C29" s="7"/>
      <c r="D29" s="7"/>
      <c r="E29" s="7"/>
      <c r="F29" s="8"/>
    </row>
    <row r="30" spans="1:6" x14ac:dyDescent="0.25">
      <c r="A30" s="9"/>
      <c r="B30" s="10"/>
      <c r="C30" s="11" t="s">
        <v>1</v>
      </c>
      <c r="D30" s="11" t="s">
        <v>2</v>
      </c>
      <c r="E30" s="11" t="s">
        <v>3</v>
      </c>
      <c r="F30" s="12" t="s">
        <v>4</v>
      </c>
    </row>
    <row r="31" spans="1:6" x14ac:dyDescent="0.25">
      <c r="A31" s="13" t="s">
        <v>5</v>
      </c>
      <c r="B31" s="20" t="s">
        <v>6</v>
      </c>
      <c r="C31" s="15" t="s">
        <v>6</v>
      </c>
      <c r="D31" s="22" t="s">
        <v>6</v>
      </c>
      <c r="E31" s="17"/>
      <c r="F31" s="18"/>
    </row>
    <row r="32" spans="1:6" x14ac:dyDescent="0.25">
      <c r="A32" s="13" t="s">
        <v>5</v>
      </c>
      <c r="B32" s="14" t="s">
        <v>8</v>
      </c>
      <c r="C32" s="15" t="s">
        <v>6</v>
      </c>
      <c r="D32" s="16"/>
      <c r="E32" s="17"/>
      <c r="F32" s="18"/>
    </row>
    <row r="33" spans="1:6" x14ac:dyDescent="0.25">
      <c r="A33" s="13" t="s">
        <v>5</v>
      </c>
      <c r="B33" s="14" t="s">
        <v>9</v>
      </c>
      <c r="C33" s="15" t="s">
        <v>6</v>
      </c>
      <c r="D33" s="16"/>
      <c r="E33" s="17"/>
      <c r="F33" s="18"/>
    </row>
    <row r="34" spans="1:6" x14ac:dyDescent="0.25">
      <c r="A34" s="13" t="s">
        <v>5</v>
      </c>
      <c r="B34" s="14" t="s">
        <v>10</v>
      </c>
      <c r="C34" s="15" t="s">
        <v>6</v>
      </c>
      <c r="D34" s="16"/>
      <c r="E34" s="17"/>
      <c r="F34" s="18"/>
    </row>
    <row r="35" spans="1:6" x14ac:dyDescent="0.25">
      <c r="A35" s="13" t="s">
        <v>5</v>
      </c>
      <c r="B35" s="14" t="s">
        <v>11</v>
      </c>
      <c r="C35" s="15" t="s">
        <v>6</v>
      </c>
      <c r="D35" s="16"/>
      <c r="E35" s="17"/>
      <c r="F35" s="18"/>
    </row>
    <row r="36" spans="1:6" x14ac:dyDescent="0.25">
      <c r="A36" s="13" t="s">
        <v>5</v>
      </c>
      <c r="B36" s="14" t="s">
        <v>12</v>
      </c>
      <c r="C36" s="15" t="s">
        <v>6</v>
      </c>
      <c r="D36" s="16"/>
      <c r="E36" s="17"/>
      <c r="F36" s="18"/>
    </row>
    <row r="37" spans="1:6" x14ac:dyDescent="0.25">
      <c r="A37" s="13" t="s">
        <v>5</v>
      </c>
      <c r="B37" s="14" t="s">
        <v>13</v>
      </c>
      <c r="C37" s="15" t="s">
        <v>6</v>
      </c>
      <c r="D37" s="16"/>
      <c r="E37" s="17"/>
      <c r="F37" s="18"/>
    </row>
    <row r="38" spans="1:6" x14ac:dyDescent="0.25">
      <c r="A38" s="13" t="s">
        <v>5</v>
      </c>
      <c r="B38" s="14" t="s">
        <v>6</v>
      </c>
      <c r="C38" s="15" t="s">
        <v>6</v>
      </c>
      <c r="D38" s="16"/>
      <c r="E38" s="17"/>
      <c r="F38" s="18"/>
    </row>
    <row r="39" spans="1:6" x14ac:dyDescent="0.25">
      <c r="A39" s="13" t="s">
        <v>5</v>
      </c>
      <c r="B39" s="19" t="s">
        <v>14</v>
      </c>
      <c r="C39" s="15" t="s">
        <v>6</v>
      </c>
      <c r="D39" s="16"/>
      <c r="E39" s="17"/>
      <c r="F39" s="18"/>
    </row>
    <row r="40" spans="1:6" x14ac:dyDescent="0.25">
      <c r="A40" s="13" t="s">
        <v>5</v>
      </c>
      <c r="B40" s="19" t="s">
        <v>6</v>
      </c>
      <c r="C40" s="15" t="s">
        <v>6</v>
      </c>
      <c r="D40" s="16"/>
      <c r="E40" s="17"/>
      <c r="F40" s="18"/>
    </row>
    <row r="41" spans="1:6" x14ac:dyDescent="0.25">
      <c r="A41" s="13" t="s">
        <v>7</v>
      </c>
      <c r="B41" s="20" t="s">
        <v>26</v>
      </c>
      <c r="C41" s="15" t="s">
        <v>6</v>
      </c>
      <c r="D41" s="22" t="s">
        <v>6</v>
      </c>
      <c r="E41" s="17"/>
      <c r="F41" s="18"/>
    </row>
    <row r="42" spans="1:6" x14ac:dyDescent="0.25">
      <c r="A42" s="13" t="s">
        <v>5</v>
      </c>
      <c r="B42" s="20" t="s">
        <v>17</v>
      </c>
      <c r="C42" s="21">
        <v>1</v>
      </c>
      <c r="D42" s="22" t="s">
        <v>18</v>
      </c>
      <c r="E42" s="23">
        <v>133</v>
      </c>
      <c r="F42" s="18">
        <f>ROUND(IF(ISNUMBER(C42), VALUE(C42), 1) * VALUE(E42),2)</f>
        <v>133</v>
      </c>
    </row>
    <row r="43" spans="1:6" x14ac:dyDescent="0.25">
      <c r="A43" s="13" t="s">
        <v>5</v>
      </c>
      <c r="B43" s="20" t="s">
        <v>6</v>
      </c>
      <c r="C43" s="15" t="s">
        <v>6</v>
      </c>
      <c r="D43" s="22" t="s">
        <v>6</v>
      </c>
      <c r="E43" s="17"/>
      <c r="F43" s="18"/>
    </row>
    <row r="44" spans="1:6" x14ac:dyDescent="0.25">
      <c r="A44" s="13" t="s">
        <v>15</v>
      </c>
      <c r="B44" s="20" t="s">
        <v>27</v>
      </c>
      <c r="C44" s="15" t="s">
        <v>6</v>
      </c>
      <c r="D44" s="22" t="s">
        <v>6</v>
      </c>
      <c r="E44" s="17"/>
      <c r="F44" s="18"/>
    </row>
    <row r="45" spans="1:6" x14ac:dyDescent="0.25">
      <c r="A45" s="13" t="s">
        <v>5</v>
      </c>
      <c r="B45" s="20" t="s">
        <v>21</v>
      </c>
      <c r="C45" s="21">
        <v>2</v>
      </c>
      <c r="D45" s="22" t="s">
        <v>18</v>
      </c>
      <c r="E45" s="23">
        <v>110.6</v>
      </c>
      <c r="F45" s="18">
        <f>ROUND(IF(ISNUMBER(C45), VALUE(C45), 1) * VALUE(E45),2)</f>
        <v>221.2</v>
      </c>
    </row>
    <row r="46" spans="1:6" ht="15.75" thickBot="1" x14ac:dyDescent="0.3">
      <c r="A46" s="13" t="s">
        <v>5</v>
      </c>
      <c r="B46" s="20" t="s">
        <v>6</v>
      </c>
      <c r="C46" s="15" t="s">
        <v>6</v>
      </c>
      <c r="D46" s="22" t="s">
        <v>6</v>
      </c>
      <c r="E46" s="17"/>
      <c r="F46" s="18"/>
    </row>
    <row r="47" spans="1:6" ht="31.5" thickTop="1" thickBot="1" x14ac:dyDescent="0.3">
      <c r="A47" s="1" t="s">
        <v>32</v>
      </c>
      <c r="B47" s="29" t="s">
        <v>30</v>
      </c>
      <c r="C47" s="2"/>
      <c r="D47" s="2"/>
      <c r="E47" s="24" t="s">
        <v>22</v>
      </c>
      <c r="F47" s="25">
        <f>SUM(F31:F46)</f>
        <v>354.2</v>
      </c>
    </row>
    <row r="48" spans="1:6" ht="15.75" thickTop="1" x14ac:dyDescent="0.25">
      <c r="A48" s="26"/>
      <c r="F48" s="5"/>
    </row>
    <row r="49" spans="1:6" x14ac:dyDescent="0.25">
      <c r="A49" s="27" t="s">
        <v>28</v>
      </c>
      <c r="B49" s="28"/>
      <c r="C49" s="28"/>
      <c r="D49" s="28"/>
      <c r="E49" s="28"/>
      <c r="F49" s="5"/>
    </row>
    <row r="50" spans="1:6" x14ac:dyDescent="0.25">
      <c r="A50" s="6"/>
      <c r="B50" s="7"/>
      <c r="C50" s="7"/>
      <c r="D50" s="7"/>
      <c r="E50" s="7"/>
      <c r="F50" s="8"/>
    </row>
  </sheetData>
  <mergeCells count="2">
    <mergeCell ref="A24:E24"/>
    <mergeCell ref="A49:E49"/>
  </mergeCells>
  <pageMargins left="0.7" right="0.7" top="0.75" bottom="0.75" header="0.3" footer="0.3"/>
  <pageSetup paperSize="9" scale="88" orientation="portrait" r:id="rId1"/>
  <rowBreaks count="1" manualBreakCount="1">
    <brk id="2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Todd</dc:creator>
  <cp:lastModifiedBy>Allison Swankie</cp:lastModifiedBy>
  <dcterms:created xsi:type="dcterms:W3CDTF">2020-04-06T08:56:10Z</dcterms:created>
  <dcterms:modified xsi:type="dcterms:W3CDTF">2020-04-28T10:33:43Z</dcterms:modified>
</cp:coreProperties>
</file>