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4C6BECC6-8A8E-4BEC-823B-CC5DF496D1A9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 l="1"/>
  <c r="B46" i="1"/>
  <c r="J80" i="1" l="1"/>
  <c r="C29" i="1" s="1"/>
  <c r="J81" i="1" l="1"/>
  <c r="J82" i="1" s="1"/>
</calcChain>
</file>

<file path=xl/sharedStrings.xml><?xml version="1.0" encoding="utf-8"?>
<sst xmlns="http://schemas.openxmlformats.org/spreadsheetml/2006/main" count="148" uniqueCount="43">
  <si>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</si>
  <si>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</si>
  <si>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</si>
  <si>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</si>
  <si>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</si>
  <si>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</si>
  <si>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</si>
  <si>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</si>
  <si>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</si>
  <si>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</si>
  <si>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</si>
  <si>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</si>
  <si>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</si>
  <si>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</si>
  <si>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</si>
  <si>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</si>
  <si>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</si>
  <si>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</si>
  <si>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</si>
  <si>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</si>
  <si>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</si>
  <si>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</si>
  <si>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</si>
  <si>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</si>
  <si>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</si>
  <si>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</si>
  <si>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Aberdeen</t>
  </si>
  <si>
    <t>Gilcomstoun Primary</t>
  </si>
  <si>
    <t>Skene Street</t>
  </si>
  <si>
    <t>AB10 1PG</t>
  </si>
  <si>
    <t>Roller</t>
  </si>
  <si>
    <t>Unilux Surf</t>
  </si>
  <si>
    <t>R</t>
  </si>
  <si>
    <t>GBC101</t>
  </si>
  <si>
    <t>GILCOMSTOUN</t>
  </si>
  <si>
    <t>Dear GILCOMSTOUN,</t>
  </si>
  <si>
    <t>R1</t>
  </si>
  <si>
    <t>RECEPTION</t>
  </si>
  <si>
    <t>HT</t>
  </si>
  <si>
    <t>R7</t>
  </si>
  <si>
    <t>R8</t>
  </si>
  <si>
    <t>DHT</t>
  </si>
  <si>
    <t>COPY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</si>
</sst>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83"/>
  <sheetViews>
    <sheetView tabSelected="1" topLeftCell="A41" workbookViewId="0">
      <selection activeCell="M81" sqref="M81"/>
    </sheetView>
  </sheetViews>
  <sheetFormatPr defaultRowHeight="15" x14ac:dyDescent="0.25"/>
  <cols>
    <col min="1" max="1" width="11.42578125" style="8" customWidth="1"/>
    <col min="2" max="2" width="11.7109375" style="8" customWidth="1"/>
    <col min="3" max="3" width="13.5703125" style="8" customWidth="1"/>
    <col min="4" max="4" width="10.85546875" style="8" customWidth="1"/>
    <col min="5" max="9" width="9.140625" style="8"/>
    <col min="10" max="10" width="15.7109375" style="8" customWidth="1"/>
    <col min="11" max="16384" width="9.140625" style="8"/>
  </cols>
  <sheetData>
    <row r="1" spans="1:11" ht="15.7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1" ht="15.7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1" ht="15.75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1" ht="15.75" x14ac:dyDescent="0.25">
      <c r="A4" s="11"/>
      <c r="B4" s="11"/>
      <c r="C4" s="11"/>
      <c r="D4" s="11"/>
      <c r="E4" s="11"/>
      <c r="F4" s="11"/>
      <c r="G4" s="11"/>
      <c r="H4" s="11"/>
      <c r="I4" s="11"/>
      <c r="J4" s="9" t="s">
        <v>17</v>
      </c>
    </row>
    <row r="5" spans="1:11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9" t="s">
        <v>16</v>
      </c>
    </row>
    <row r="6" spans="1:11" ht="15.75" x14ac:dyDescent="0.25">
      <c r="A6" s="11"/>
      <c r="B6" s="11"/>
      <c r="C6" s="11"/>
      <c r="D6" s="11"/>
      <c r="E6" s="11"/>
      <c r="F6" s="11"/>
      <c r="G6" s="11"/>
      <c r="H6" s="11"/>
      <c r="I6" s="11"/>
      <c r="J6" s="9" t="s">
        <v>10</v>
      </c>
    </row>
    <row r="7" spans="1:11" ht="15.75" x14ac:dyDescent="0.25">
      <c r="A7" s="11"/>
      <c r="B7" s="11"/>
      <c r="C7" s="11"/>
      <c r="D7" s="11"/>
      <c r="E7" s="11"/>
      <c r="F7" s="11"/>
      <c r="G7" s="11"/>
      <c r="H7" s="11"/>
      <c r="I7" s="11"/>
      <c r="J7" s="9" t="s">
        <v>11</v>
      </c>
    </row>
    <row r="8" spans="1:11" ht="15.75" x14ac:dyDescent="0.25">
      <c r="A8" s="11"/>
      <c r="B8" s="11"/>
      <c r="C8" s="11"/>
      <c r="D8" s="11"/>
      <c r="E8" s="11"/>
      <c r="F8" s="11"/>
      <c r="G8" s="11"/>
      <c r="H8" s="11"/>
      <c r="I8" s="11"/>
      <c r="J8" s="9"/>
    </row>
    <row r="9" spans="1:11" ht="15.75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9"/>
    </row>
    <row r="10" spans="1:11" ht="15.75" x14ac:dyDescent="0.25">
      <c r="A10" s="11" t="s">
        <v>27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ht="15.75" x14ac:dyDescent="0.25">
      <c r="A11" s="11" t="s">
        <v>28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15.75" x14ac:dyDescent="0.25">
      <c r="A12" s="11" t="s">
        <v>26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15.7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5.7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15.75" x14ac:dyDescent="0.25">
      <c r="A15" s="11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15.7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ht="15.75" x14ac:dyDescent="0.25">
      <c r="A17" s="28">
        <v>45932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ht="15.75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ht="15.7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ht="18.75" x14ac:dyDescent="0.3">
      <c r="A20" s="14" t="s">
        <v>18</v>
      </c>
      <c r="B20" s="13" t="s">
        <v>34</v>
      </c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18.75" x14ac:dyDescent="0.3">
      <c r="A21" s="15"/>
      <c r="B21" s="13"/>
      <c r="C21" s="11"/>
      <c r="D21" s="11"/>
      <c r="E21" s="11"/>
      <c r="F21" s="11"/>
      <c r="G21" s="11"/>
      <c r="H21" s="11"/>
      <c r="I21" s="11"/>
      <c r="J21" s="11"/>
      <c r="K21" s="11"/>
    </row>
    <row r="22" spans="1:11" ht="18.75" x14ac:dyDescent="0.3">
      <c r="A22" s="14" t="s">
        <v>12</v>
      </c>
      <c r="B22" s="13" t="s">
        <v>33</v>
      </c>
      <c r="C22" s="11"/>
      <c r="D22" s="11"/>
      <c r="E22" s="11"/>
      <c r="F22" s="11"/>
      <c r="G22" s="11"/>
      <c r="H22" s="11"/>
      <c r="I22" s="11"/>
      <c r="J22" s="11"/>
      <c r="K22" s="11"/>
    </row>
    <row r="23" spans="1:11" ht="18.75" x14ac:dyDescent="0.3">
      <c r="A23" s="15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 ht="18.75" x14ac:dyDescent="0.3">
      <c r="A24" s="16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 ht="18.75" x14ac:dyDescent="0.3">
      <c r="A25" s="16" t="s">
        <v>35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ht="18.75" x14ac:dyDescent="0.3">
      <c r="A26" s="16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ht="18.75" x14ac:dyDescent="0.3">
      <c r="A27" s="16" t="s">
        <v>19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 ht="18.75" x14ac:dyDescent="0.3">
      <c r="A28" s="16"/>
      <c r="B28" s="16"/>
      <c r="C28" s="16"/>
      <c r="D28" s="16"/>
      <c r="E28" s="16"/>
      <c r="F28" s="11"/>
      <c r="G28" s="11"/>
      <c r="H28" s="11"/>
      <c r="I28" s="11"/>
      <c r="J28" s="11"/>
      <c r="K28" s="11"/>
    </row>
    <row r="29" spans="1:11" ht="18.75" x14ac:dyDescent="0.3">
      <c r="A29" s="20" t="s">
        <v>20</v>
      </c>
      <c r="B29" s="21"/>
      <c r="C29" s="24">
        <f>J80</f>
        <v>6863</v>
      </c>
      <c r="D29" s="21" t="s">
        <v>23</v>
      </c>
      <c r="E29" s="21"/>
      <c r="F29" s="11"/>
      <c r="G29" s="11"/>
      <c r="H29" s="11"/>
      <c r="I29" s="11"/>
      <c r="J29" s="11"/>
      <c r="K29" s="11"/>
    </row>
    <row r="30" spans="1:11" ht="18.75" x14ac:dyDescent="0.3">
      <c r="A30" s="16"/>
      <c r="B30" s="16"/>
      <c r="C30" s="16"/>
      <c r="D30" s="16"/>
      <c r="E30" s="16"/>
      <c r="F30" s="11"/>
      <c r="G30" s="11"/>
      <c r="H30" s="11"/>
      <c r="I30" s="11"/>
      <c r="J30" s="11"/>
      <c r="K30" s="11"/>
    </row>
    <row r="31" spans="1:11" ht="18.75" x14ac:dyDescent="0.3">
      <c r="A31" s="16" t="s">
        <v>22</v>
      </c>
      <c r="B31" s="16"/>
      <c r="C31" s="16"/>
      <c r="D31" s="16"/>
      <c r="E31" s="16"/>
      <c r="F31" s="11"/>
      <c r="G31" s="11"/>
      <c r="H31" s="11"/>
      <c r="I31" s="11"/>
      <c r="J31" s="11"/>
      <c r="K31" s="11"/>
    </row>
    <row r="32" spans="1:11" ht="18.75" x14ac:dyDescent="0.3">
      <c r="A32" s="16" t="s">
        <v>15</v>
      </c>
      <c r="B32" s="16"/>
      <c r="C32" s="16"/>
      <c r="D32" s="16"/>
      <c r="E32" s="16"/>
      <c r="F32" s="11"/>
      <c r="G32" s="11"/>
      <c r="H32" s="11"/>
      <c r="I32" s="11"/>
      <c r="J32" s="11"/>
      <c r="K32" s="11"/>
    </row>
    <row r="33" spans="1:10" ht="18.75" x14ac:dyDescent="0.3">
      <c r="A33" s="16"/>
    </row>
    <row r="34" spans="1:10" ht="18.75" x14ac:dyDescent="0.3">
      <c r="A34" s="16" t="s">
        <v>21</v>
      </c>
    </row>
    <row r="35" spans="1:10" x14ac:dyDescent="0.25">
      <c r="A35" s="22"/>
    </row>
    <row r="36" spans="1:10" ht="18.75" x14ac:dyDescent="0.25">
      <c r="A36" s="23" t="s">
        <v>13</v>
      </c>
    </row>
    <row r="37" spans="1:10" ht="18.75" x14ac:dyDescent="0.3">
      <c r="A37" s="16"/>
    </row>
    <row r="38" spans="1:10" ht="18.75" x14ac:dyDescent="0.3">
      <c r="A38" s="16" t="s">
        <v>14</v>
      </c>
    </row>
    <row r="39" spans="1:10" ht="18.75" x14ac:dyDescent="0.3">
      <c r="A39" s="16"/>
    </row>
    <row r="40" spans="1:10" ht="18.75" x14ac:dyDescent="0.3">
      <c r="A40" s="19" t="s">
        <v>25</v>
      </c>
    </row>
    <row r="41" spans="1:10" ht="15.75" x14ac:dyDescent="0.25">
      <c r="A41" s="12"/>
    </row>
    <row r="42" spans="1:10" ht="15.75" x14ac:dyDescent="0.25">
      <c r="A42" s="12"/>
      <c r="J42" s="11"/>
    </row>
    <row r="43" spans="1:10" ht="15.75" x14ac:dyDescent="0.25">
      <c r="A43" s="12"/>
      <c r="J43" s="11"/>
    </row>
    <row r="44" spans="1:10" ht="15.75" x14ac:dyDescent="0.25">
      <c r="A44" s="11" t="s">
        <v>24</v>
      </c>
      <c r="B44" s="29">
        <v>45950</v>
      </c>
      <c r="J44" s="11"/>
    </row>
    <row r="45" spans="1:10" ht="15.75" x14ac:dyDescent="0.25">
      <c r="A45" s="11"/>
      <c r="J45" s="9" t="s">
        <v>17</v>
      </c>
    </row>
    <row r="46" spans="1:10" ht="15.75" x14ac:dyDescent="0.25">
      <c r="A46" s="13" t="s">
        <v>18</v>
      </c>
      <c r="B46" s="25" t="str">
        <f>B20</f>
        <v>GILCOMSTOUN</v>
      </c>
      <c r="J46" s="9" t="s">
        <v>16</v>
      </c>
    </row>
    <row r="47" spans="1:10" ht="15.75" x14ac:dyDescent="0.25">
      <c r="B47" s="25"/>
      <c r="J47" s="9" t="s">
        <v>10</v>
      </c>
    </row>
    <row r="48" spans="1:10" ht="15.75" x14ac:dyDescent="0.25">
      <c r="A48" s="13" t="s">
        <v>12</v>
      </c>
      <c r="B48" s="25" t="str">
        <f>B22</f>
        <v>GBC101</v>
      </c>
      <c r="J48" s="9" t="s">
        <v>11</v>
      </c>
    </row>
    <row r="49" spans="1:10" ht="15.75" x14ac:dyDescent="0.25">
      <c r="A49" s="9"/>
      <c r="J49" s="9"/>
    </row>
    <row r="50" spans="1:10" ht="15.75" x14ac:dyDescent="0.25">
      <c r="A50" s="11"/>
      <c r="J50" s="9"/>
    </row>
    <row r="51" spans="1:10" x14ac:dyDescent="0.25">
      <c r="A51" s="37" t="s">
        <v>0</v>
      </c>
      <c r="B51" s="39" t="s">
        <v>1</v>
      </c>
      <c r="C51" s="34" t="s">
        <v>2</v>
      </c>
      <c r="D51" s="35"/>
      <c r="E51" s="35"/>
      <c r="F51" s="35"/>
      <c r="G51" s="36"/>
      <c r="H51" s="37" t="s">
        <v>3</v>
      </c>
      <c r="I51" s="41" t="s">
        <v>4</v>
      </c>
      <c r="J51" s="30" t="s">
        <v>5</v>
      </c>
    </row>
    <row r="52" spans="1:10" x14ac:dyDescent="0.25">
      <c r="A52" s="38"/>
      <c r="B52" s="40"/>
      <c r="C52" s="32" t="s">
        <v>6</v>
      </c>
      <c r="D52" s="33"/>
      <c r="E52" s="34" t="s">
        <v>7</v>
      </c>
      <c r="F52" s="35"/>
      <c r="G52" s="36"/>
      <c r="H52" s="38"/>
      <c r="I52" s="42"/>
      <c r="J52" s="31"/>
    </row>
    <row r="53" spans="1:10" ht="27.75" customHeight="1" x14ac:dyDescent="0.25">
      <c r="A53" s="1">
        <v>1</v>
      </c>
      <c r="B53" s="17" t="s">
        <v>36</v>
      </c>
      <c r="C53" s="43" t="s">
        <v>30</v>
      </c>
      <c r="D53" s="44"/>
      <c r="E53" s="45" t="s">
        <v>31</v>
      </c>
      <c r="F53" s="46"/>
      <c r="G53" s="47"/>
      <c r="H53" s="2" t="s">
        <v>32</v>
      </c>
      <c r="I53" s="3">
        <v>236</v>
      </c>
      <c r="J53" s="4">
        <f t="shared" ref="J53" si="0">A53*I53</f>
        <v>236</v>
      </c>
    </row>
    <row r="54" spans="1:10" ht="27.75" customHeight="1" x14ac:dyDescent="0.25">
      <c r="A54" s="1">
        <v>1</v>
      </c>
      <c r="B54" s="17" t="s">
        <v>36</v>
      </c>
      <c r="C54" s="43" t="s">
        <v>30</v>
      </c>
      <c r="D54" s="44"/>
      <c r="E54" s="45" t="s">
        <v>31</v>
      </c>
      <c r="F54" s="46"/>
      <c r="G54" s="47"/>
      <c r="H54" s="2" t="s">
        <v>32</v>
      </c>
      <c r="I54" s="3">
        <v>236</v>
      </c>
      <c r="J54" s="4">
        <v>236</v>
      </c>
    </row>
    <row r="55" spans="1:10" ht="27.75" customHeight="1" x14ac:dyDescent="0.25">
      <c r="A55" s="1">
        <v>1</v>
      </c>
      <c r="B55" s="17" t="s">
        <v>36</v>
      </c>
      <c r="C55" s="43" t="s">
        <v>30</v>
      </c>
      <c r="D55" s="44"/>
      <c r="E55" s="45" t="s">
        <v>31</v>
      </c>
      <c r="F55" s="46"/>
      <c r="G55" s="47"/>
      <c r="H55" s="2" t="s">
        <v>32</v>
      </c>
      <c r="I55" s="3">
        <v>236</v>
      </c>
      <c r="J55" s="4">
        <v>236</v>
      </c>
    </row>
    <row r="56" spans="1:10" ht="27.75" customHeight="1" x14ac:dyDescent="0.25">
      <c r="A56" s="1">
        <v>1</v>
      </c>
      <c r="B56" s="17" t="s">
        <v>36</v>
      </c>
      <c r="C56" s="43" t="s">
        <v>30</v>
      </c>
      <c r="D56" s="44"/>
      <c r="E56" s="45" t="s">
        <v>31</v>
      </c>
      <c r="F56" s="46"/>
      <c r="G56" s="47"/>
      <c r="H56" s="2" t="s">
        <v>32</v>
      </c>
      <c r="I56" s="3">
        <v>250</v>
      </c>
      <c r="J56" s="4">
        <v>250</v>
      </c>
    </row>
    <row r="57" spans="1:10" ht="27.75" customHeight="1" x14ac:dyDescent="0.25">
      <c r="A57" s="1">
        <v>1</v>
      </c>
      <c r="B57" s="17" t="s">
        <v>36</v>
      </c>
      <c r="C57" s="43" t="s">
        <v>30</v>
      </c>
      <c r="D57" s="44"/>
      <c r="E57" s="45" t="s">
        <v>31</v>
      </c>
      <c r="F57" s="46"/>
      <c r="G57" s="47"/>
      <c r="H57" s="2" t="s">
        <v>32</v>
      </c>
      <c r="I57" s="3">
        <v>250</v>
      </c>
      <c r="J57" s="4">
        <v>250</v>
      </c>
    </row>
    <row r="58" spans="1:10" ht="27.75" customHeight="1" x14ac:dyDescent="0.25">
      <c r="A58" s="1">
        <v>1</v>
      </c>
      <c r="B58" s="17" t="s">
        <v>36</v>
      </c>
      <c r="C58" s="43" t="s">
        <v>30</v>
      </c>
      <c r="D58" s="44"/>
      <c r="E58" s="45" t="s">
        <v>31</v>
      </c>
      <c r="F58" s="46"/>
      <c r="G58" s="47"/>
      <c r="H58" s="2" t="s">
        <v>32</v>
      </c>
      <c r="I58" s="3">
        <v>250</v>
      </c>
      <c r="J58" s="4">
        <v>250</v>
      </c>
    </row>
    <row r="59" spans="1:10" ht="27.75" customHeight="1" x14ac:dyDescent="0.25">
      <c r="A59" s="1">
        <v>1</v>
      </c>
      <c r="B59" s="17" t="s">
        <v>36</v>
      </c>
      <c r="C59" s="43" t="s">
        <v>30</v>
      </c>
      <c r="D59" s="44"/>
      <c r="E59" s="45" t="s">
        <v>31</v>
      </c>
      <c r="F59" s="46"/>
      <c r="G59" s="47"/>
      <c r="H59" s="2" t="s">
        <v>32</v>
      </c>
      <c r="I59" s="3">
        <v>250</v>
      </c>
      <c r="J59" s="4">
        <v>250</v>
      </c>
    </row>
    <row r="60" spans="1:10" ht="27.75" customHeight="1" x14ac:dyDescent="0.25">
      <c r="A60" s="1">
        <v>1</v>
      </c>
      <c r="B60" s="17" t="s">
        <v>36</v>
      </c>
      <c r="C60" s="43" t="s">
        <v>30</v>
      </c>
      <c r="D60" s="44"/>
      <c r="E60" s="45" t="s">
        <v>31</v>
      </c>
      <c r="F60" s="46"/>
      <c r="G60" s="47"/>
      <c r="H60" s="2" t="s">
        <v>32</v>
      </c>
      <c r="I60" s="3">
        <v>250</v>
      </c>
      <c r="J60" s="4">
        <v>250</v>
      </c>
    </row>
    <row r="61" spans="1:10" ht="27.75" customHeight="1" x14ac:dyDescent="0.25">
      <c r="A61" s="1">
        <v>1</v>
      </c>
      <c r="B61" s="17" t="s">
        <v>36</v>
      </c>
      <c r="C61" s="43" t="s">
        <v>30</v>
      </c>
      <c r="D61" s="44"/>
      <c r="E61" s="45" t="s">
        <v>31</v>
      </c>
      <c r="F61" s="46"/>
      <c r="G61" s="47"/>
      <c r="H61" s="2" t="s">
        <v>32</v>
      </c>
      <c r="I61" s="3">
        <v>250</v>
      </c>
      <c r="J61" s="4">
        <v>250</v>
      </c>
    </row>
    <row r="62" spans="1:10" ht="27.75" customHeight="1" x14ac:dyDescent="0.25">
      <c r="A62" s="1">
        <v>1</v>
      </c>
      <c r="B62" s="17" t="s">
        <v>37</v>
      </c>
      <c r="C62" s="43" t="s">
        <v>30</v>
      </c>
      <c r="D62" s="44"/>
      <c r="E62" s="45" t="s">
        <v>31</v>
      </c>
      <c r="F62" s="46"/>
      <c r="G62" s="47"/>
      <c r="H62" s="2" t="s">
        <v>32</v>
      </c>
      <c r="I62" s="3">
        <v>200</v>
      </c>
      <c r="J62" s="4">
        <v>200</v>
      </c>
    </row>
    <row r="63" spans="1:10" ht="27.75" customHeight="1" x14ac:dyDescent="0.25">
      <c r="A63" s="1">
        <v>1</v>
      </c>
      <c r="B63" s="17" t="s">
        <v>37</v>
      </c>
      <c r="C63" s="43" t="s">
        <v>30</v>
      </c>
      <c r="D63" s="44"/>
      <c r="E63" s="45" t="s">
        <v>31</v>
      </c>
      <c r="F63" s="46"/>
      <c r="G63" s="47"/>
      <c r="H63" s="2" t="s">
        <v>32</v>
      </c>
      <c r="I63" s="3">
        <v>220</v>
      </c>
      <c r="J63" s="4">
        <v>220</v>
      </c>
    </row>
    <row r="64" spans="1:10" ht="27.75" customHeight="1" x14ac:dyDescent="0.25">
      <c r="A64" s="1">
        <v>1</v>
      </c>
      <c r="B64" s="17" t="s">
        <v>37</v>
      </c>
      <c r="C64" s="43" t="s">
        <v>30</v>
      </c>
      <c r="D64" s="44"/>
      <c r="E64" s="45" t="s">
        <v>31</v>
      </c>
      <c r="F64" s="46"/>
      <c r="G64" s="47"/>
      <c r="H64" s="2" t="s">
        <v>32</v>
      </c>
      <c r="I64" s="3">
        <v>220</v>
      </c>
      <c r="J64" s="4">
        <v>220</v>
      </c>
    </row>
    <row r="65" spans="1:10" ht="27.75" customHeight="1" x14ac:dyDescent="0.25">
      <c r="A65" s="1">
        <v>1</v>
      </c>
      <c r="B65" s="17" t="s">
        <v>38</v>
      </c>
      <c r="C65" s="43" t="s">
        <v>30</v>
      </c>
      <c r="D65" s="44"/>
      <c r="E65" s="45" t="s">
        <v>31</v>
      </c>
      <c r="F65" s="46"/>
      <c r="G65" s="47"/>
      <c r="H65" s="2" t="s">
        <v>32</v>
      </c>
      <c r="I65" s="3">
        <v>280</v>
      </c>
      <c r="J65" s="4">
        <v>280</v>
      </c>
    </row>
    <row r="66" spans="1:10" ht="27.75" customHeight="1" x14ac:dyDescent="0.25">
      <c r="A66" s="1">
        <v>1</v>
      </c>
      <c r="B66" s="17" t="s">
        <v>38</v>
      </c>
      <c r="C66" s="43" t="s">
        <v>30</v>
      </c>
      <c r="D66" s="44"/>
      <c r="E66" s="45" t="s">
        <v>31</v>
      </c>
      <c r="F66" s="46"/>
      <c r="G66" s="47"/>
      <c r="H66" s="2" t="s">
        <v>32</v>
      </c>
      <c r="I66" s="3">
        <v>185</v>
      </c>
      <c r="J66" s="4">
        <v>185</v>
      </c>
    </row>
    <row r="67" spans="1:10" ht="27.75" customHeight="1" x14ac:dyDescent="0.25">
      <c r="A67" s="1">
        <v>1</v>
      </c>
      <c r="B67" s="17" t="s">
        <v>38</v>
      </c>
      <c r="C67" s="43" t="s">
        <v>30</v>
      </c>
      <c r="D67" s="44"/>
      <c r="E67" s="45" t="s">
        <v>31</v>
      </c>
      <c r="F67" s="46"/>
      <c r="G67" s="47"/>
      <c r="H67" s="2" t="s">
        <v>32</v>
      </c>
      <c r="I67" s="3">
        <v>280</v>
      </c>
      <c r="J67" s="4">
        <v>280</v>
      </c>
    </row>
    <row r="68" spans="1:10" ht="27.75" customHeight="1" x14ac:dyDescent="0.25">
      <c r="A68" s="1">
        <v>1</v>
      </c>
      <c r="B68" s="17" t="s">
        <v>39</v>
      </c>
      <c r="C68" s="43" t="s">
        <v>30</v>
      </c>
      <c r="D68" s="44"/>
      <c r="E68" s="45" t="s">
        <v>31</v>
      </c>
      <c r="F68" s="46"/>
      <c r="G68" s="47"/>
      <c r="H68" s="2" t="s">
        <v>32</v>
      </c>
      <c r="I68" s="3">
        <v>305</v>
      </c>
      <c r="J68" s="4">
        <v>305</v>
      </c>
    </row>
    <row r="69" spans="1:10" ht="27.75" customHeight="1" x14ac:dyDescent="0.25">
      <c r="A69" s="1">
        <v>1</v>
      </c>
      <c r="B69" s="17" t="s">
        <v>39</v>
      </c>
      <c r="C69" s="43" t="s">
        <v>30</v>
      </c>
      <c r="D69" s="44"/>
      <c r="E69" s="45" t="s">
        <v>31</v>
      </c>
      <c r="F69" s="46"/>
      <c r="G69" s="47"/>
      <c r="H69" s="2" t="s">
        <v>32</v>
      </c>
      <c r="I69" s="3">
        <v>340</v>
      </c>
      <c r="J69" s="4">
        <v>340</v>
      </c>
    </row>
    <row r="70" spans="1:10" ht="27.75" customHeight="1" x14ac:dyDescent="0.25">
      <c r="A70" s="1">
        <v>1</v>
      </c>
      <c r="B70" s="17" t="s">
        <v>39</v>
      </c>
      <c r="C70" s="43" t="s">
        <v>30</v>
      </c>
      <c r="D70" s="44"/>
      <c r="E70" s="45" t="s">
        <v>31</v>
      </c>
      <c r="F70" s="46"/>
      <c r="G70" s="47"/>
      <c r="H70" s="2" t="s">
        <v>32</v>
      </c>
      <c r="I70" s="3">
        <v>305</v>
      </c>
      <c r="J70" s="4">
        <v>305</v>
      </c>
    </row>
    <row r="71" spans="1:10" ht="27.75" customHeight="1" x14ac:dyDescent="0.25">
      <c r="A71" s="1">
        <v>1</v>
      </c>
      <c r="B71" s="17" t="s">
        <v>39</v>
      </c>
      <c r="C71" s="43" t="s">
        <v>30</v>
      </c>
      <c r="D71" s="44"/>
      <c r="E71" s="45" t="s">
        <v>31</v>
      </c>
      <c r="F71" s="46"/>
      <c r="G71" s="47"/>
      <c r="H71" s="2" t="s">
        <v>32</v>
      </c>
      <c r="I71" s="3">
        <v>268</v>
      </c>
      <c r="J71" s="4">
        <v>268</v>
      </c>
    </row>
    <row r="72" spans="1:10" ht="27.75" customHeight="1" x14ac:dyDescent="0.25">
      <c r="A72" s="1">
        <v>1</v>
      </c>
      <c r="B72" s="17" t="s">
        <v>40</v>
      </c>
      <c r="C72" s="43" t="s">
        <v>30</v>
      </c>
      <c r="D72" s="44"/>
      <c r="E72" s="45" t="s">
        <v>31</v>
      </c>
      <c r="F72" s="46"/>
      <c r="G72" s="47"/>
      <c r="H72" s="2" t="s">
        <v>32</v>
      </c>
      <c r="I72" s="3">
        <v>280</v>
      </c>
      <c r="J72" s="4">
        <v>280</v>
      </c>
    </row>
    <row r="73" spans="1:10" ht="27.75" customHeight="1" x14ac:dyDescent="0.25">
      <c r="A73" s="1">
        <v>1</v>
      </c>
      <c r="B73" s="17" t="s">
        <v>40</v>
      </c>
      <c r="C73" s="43" t="s">
        <v>30</v>
      </c>
      <c r="D73" s="44"/>
      <c r="E73" s="45" t="s">
        <v>31</v>
      </c>
      <c r="F73" s="46"/>
      <c r="G73" s="47"/>
      <c r="H73" s="2" t="s">
        <v>32</v>
      </c>
      <c r="I73" s="3">
        <v>280</v>
      </c>
      <c r="J73" s="4">
        <v>280</v>
      </c>
    </row>
    <row r="74" spans="1:10" ht="27.75" customHeight="1" x14ac:dyDescent="0.25">
      <c r="A74" s="1">
        <v>1</v>
      </c>
      <c r="B74" s="17" t="s">
        <v>40</v>
      </c>
      <c r="C74" s="43" t="s">
        <v>30</v>
      </c>
      <c r="D74" s="44"/>
      <c r="E74" s="45" t="s">
        <v>31</v>
      </c>
      <c r="F74" s="46"/>
      <c r="G74" s="47"/>
      <c r="H74" s="2" t="s">
        <v>32</v>
      </c>
      <c r="I74" s="3">
        <v>280</v>
      </c>
      <c r="J74" s="4">
        <v>280</v>
      </c>
    </row>
    <row r="75" spans="1:10" ht="27.75" customHeight="1" x14ac:dyDescent="0.25">
      <c r="A75" s="1">
        <v>1</v>
      </c>
      <c r="B75" s="17" t="s">
        <v>40</v>
      </c>
      <c r="C75" s="43" t="s">
        <v>30</v>
      </c>
      <c r="D75" s="43"/>
      <c r="E75" s="45" t="s">
        <v>31</v>
      </c>
      <c r="F75" s="45"/>
      <c r="G75" s="45"/>
      <c r="H75" s="2" t="s">
        <v>32</v>
      </c>
      <c r="I75" s="3">
        <v>280</v>
      </c>
      <c r="J75" s="4">
        <v>280</v>
      </c>
    </row>
    <row r="76" spans="1:10" ht="27.75" customHeight="1" x14ac:dyDescent="0.25">
      <c r="A76" s="1">
        <v>1</v>
      </c>
      <c r="B76" s="17" t="s">
        <v>41</v>
      </c>
      <c r="C76" s="43" t="s">
        <v>30</v>
      </c>
      <c r="D76" s="44"/>
      <c r="E76" s="45" t="s">
        <v>31</v>
      </c>
      <c r="F76" s="46"/>
      <c r="G76" s="47"/>
      <c r="H76" s="2" t="s">
        <v>32</v>
      </c>
      <c r="I76" s="3">
        <v>170</v>
      </c>
      <c r="J76" s="4">
        <v>170</v>
      </c>
    </row>
    <row r="77" spans="1:10" ht="27.75" customHeight="1" x14ac:dyDescent="0.25">
      <c r="A77" s="1">
        <v>1</v>
      </c>
      <c r="B77" s="17" t="s">
        <v>41</v>
      </c>
      <c r="C77" s="43" t="s">
        <v>30</v>
      </c>
      <c r="D77" s="44"/>
      <c r="E77" s="45" t="s">
        <v>31</v>
      </c>
      <c r="F77" s="46"/>
      <c r="G77" s="47"/>
      <c r="H77" s="2" t="s">
        <v>32</v>
      </c>
      <c r="I77" s="3">
        <v>301</v>
      </c>
      <c r="J77" s="4">
        <v>301</v>
      </c>
    </row>
    <row r="78" spans="1:10" ht="27.75" customHeight="1" x14ac:dyDescent="0.25">
      <c r="A78" s="1">
        <v>1</v>
      </c>
      <c r="B78" s="17" t="s">
        <v>42</v>
      </c>
      <c r="C78" s="43" t="s">
        <v>30</v>
      </c>
      <c r="D78" s="44"/>
      <c r="E78" s="45" t="s">
        <v>31</v>
      </c>
      <c r="F78" s="46"/>
      <c r="G78" s="47"/>
      <c r="H78" s="2" t="s">
        <v>32</v>
      </c>
      <c r="I78" s="3">
        <v>160</v>
      </c>
      <c r="J78" s="4">
        <v>160</v>
      </c>
    </row>
    <row r="79" spans="1:10" ht="27.75" customHeight="1" x14ac:dyDescent="0.25">
      <c r="A79" s="1">
        <v>1</v>
      </c>
      <c r="B79" s="17" t="s">
        <v>42</v>
      </c>
      <c r="C79" s="43" t="s">
        <v>30</v>
      </c>
      <c r="D79" s="44"/>
      <c r="E79" s="45" t="s">
        <v>31</v>
      </c>
      <c r="F79" s="46"/>
      <c r="G79" s="47"/>
      <c r="H79" s="2" t="s">
        <v>32</v>
      </c>
      <c r="I79" s="3">
        <v>301</v>
      </c>
      <c r="J79" s="4">
        <v>301</v>
      </c>
    </row>
    <row r="80" spans="1:10" ht="15.75" x14ac:dyDescent="0.25">
      <c r="A80" s="5"/>
      <c r="B80" s="17"/>
      <c r="C80" s="43"/>
      <c r="D80" s="44"/>
      <c r="E80" s="48"/>
      <c r="F80" s="48"/>
      <c r="G80" s="48"/>
      <c r="H80" s="6"/>
      <c r="I80" s="7" t="s">
        <v>8</v>
      </c>
      <c r="J80" s="18">
        <f>SUM(J53:J79)</f>
        <v>6863</v>
      </c>
    </row>
    <row r="81" spans="9:10" ht="15.75" x14ac:dyDescent="0.25">
      <c r="I81" s="9" t="s">
        <v>9</v>
      </c>
      <c r="J81" s="26">
        <f>SUM(J80*20%)</f>
        <v>1372.6000000000001</v>
      </c>
    </row>
    <row r="82" spans="9:10" ht="19.5" thickBot="1" x14ac:dyDescent="0.35">
      <c r="I82" s="10" t="s">
        <v>5</v>
      </c>
      <c r="J82" s="27">
        <f>SUM(J80:J81)</f>
        <v>8235.6</v>
      </c>
    </row>
    <row r="83" spans="9:10" ht="15.75" thickTop="1" x14ac:dyDescent="0.25"/>
  </sheetData>
  <sheetProtection formatCells="0"/>
  <mergeCells count="64">
    <mergeCell ref="C80:D80"/>
    <mergeCell ref="E80:G80"/>
    <mergeCell ref="C74:D74"/>
    <mergeCell ref="E74:G74"/>
    <mergeCell ref="C75:D75"/>
    <mergeCell ref="E75:G75"/>
    <mergeCell ref="C76:D76"/>
    <mergeCell ref="E77:G77"/>
    <mergeCell ref="C78:D78"/>
    <mergeCell ref="E78:G78"/>
    <mergeCell ref="E76:G76"/>
    <mergeCell ref="C71:D71"/>
    <mergeCell ref="E71:G71"/>
    <mergeCell ref="E72:G72"/>
    <mergeCell ref="E73:G73"/>
    <mergeCell ref="E79:G79"/>
    <mergeCell ref="C72:D72"/>
    <mergeCell ref="C73:D73"/>
    <mergeCell ref="C79:D79"/>
    <mergeCell ref="C77:D77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honeticPr fontId="12" type="noConversion"/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2025-11-19T15:39:52Z</dcterms:modified>
</cp:coreProperties>
</file>