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8BDE49E8-930D-4944-B56B-145C9F897EBB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54 ARCH HENDERSON" sheetId="3" r:id="rId1"/>
    <sheet name="Grampian template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3" l="1"/>
  <c r="C29" i="3" s="1"/>
  <c r="J74" i="2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5" i="3" l="1"/>
  <c r="J76" i="3" s="1"/>
  <c r="C29" i="2"/>
  <c r="J74" i="1"/>
  <c r="C29" i="1" s="1"/>
  <c r="J75" i="1" l="1"/>
  <c r="J76" i="1" s="1"/>
</calcChain>
</file>

<file path=xl/sharedStrings.xml><?xml version="1.0" encoding="utf-8"?>
<sst xmlns="http://schemas.openxmlformats.org/spreadsheetml/2006/main" count="179" uniqueCount="64">
  <si>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</si>
  <si>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</si>
  <si>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</si>
  <si>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</si>
  <si>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</si>
  <si>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</si>
  <si>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</si>
  <si>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</si>
  <si>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</si>
  <si>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</si>
  <si>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</si>
  <si>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</si>
  <si>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</si>
  <si>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</si>
  <si>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</si>
  <si>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</si>
  <si>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</si>
  <si>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</si>
  <si>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</si>
  <si>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</si>
  <si>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</si>
  <si>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</si>
  <si>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</si>
  <si>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</si>
  <si>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</si>
  <si>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</si>
  <si>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</si>
  <si>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</si>
  <si>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</si>
  <si>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</si>
  <si>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</si>
  <si>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</si>
  <si>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</si>
  <si>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</si>
  <si>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</si>
  <si>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</si>
  <si>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</si>
  <si>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</si>
  <si>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</si>
  <si>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</si>
  <si>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</si>
  <si>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</si>
  <si>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Date</t>
  </si>
  <si>
    <t>postcode</t>
  </si>
  <si>
    <t>address</t>
  </si>
  <si>
    <t>Dear</t>
  </si>
  <si>
    <t>ARCH HENDERSON</t>
  </si>
  <si>
    <t>26 Rubslaw Terrace</t>
  </si>
  <si>
    <t>AB10 1XE</t>
  </si>
  <si>
    <t>Aberdeen</t>
  </si>
  <si>
    <t>21s April 2026</t>
  </si>
  <si>
    <t>Kevin</t>
  </si>
  <si>
    <t>GBC154 ARCH HENDERSON</t>
  </si>
  <si>
    <t>21st April 2026</t>
  </si>
  <si>
    <t>GROUND OFFICE L</t>
  </si>
  <si>
    <t>ROLLER</t>
  </si>
  <si>
    <t>UNICOLOUR WHITE</t>
  </si>
  <si>
    <t>GROUND OFFICE M</t>
  </si>
  <si>
    <t>GROUND OFFICE R</t>
  </si>
  <si>
    <t>TOP OFFICE R</t>
  </si>
  <si>
    <t>TOP OFICE L</t>
  </si>
  <si>
    <t>MIDDLE OFFICE L</t>
  </si>
  <si>
    <t>MIDDLE OFFICE M</t>
  </si>
  <si>
    <t>MIDDLE OFFICE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</si>
</sst>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486431</xdr:colOff>
      <xdr:row>1</xdr:row>
      <xdr:rowOff>123826</xdr:rowOff>
    </xdr:from>
    <xdr:to>
      <xdr:col>10</xdr:col>
      <xdr:colOff>0</xdr:colOff>
      <xdr:row>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14C345-E6D1-410C-A22F-54E0C9D8A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856" y="323851"/>
          <a:ext cx="2999719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43</xdr:row>
      <xdr:rowOff>47625</xdr:rowOff>
    </xdr:from>
    <xdr:to>
      <xdr:col>9</xdr:col>
      <xdr:colOff>1047094</xdr:colOff>
      <xdr:row>45</xdr:row>
      <xdr:rowOff>190499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9A11800-3CED-45AA-AE58-1E583063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9401175"/>
          <a:ext cx="3009244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486431</xdr:colOff>
      <xdr:row>1</xdr:row>
      <xdr:rowOff>123826</xdr:rowOff>
    </xdr:from>
    <xdr:to>
      <xdr:col>9</xdr:col>
      <xdr:colOff>1076325</xdr:colOff>
      <xdr:row>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5BA652-94F7-3625-3A99-F8C1805E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3606" y="323851"/>
          <a:ext cx="3218794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43</xdr:row>
      <xdr:rowOff>47625</xdr:rowOff>
    </xdr:from>
    <xdr:to>
      <xdr:col>9</xdr:col>
      <xdr:colOff>1066144</xdr:colOff>
      <xdr:row>45</xdr:row>
      <xdr:rowOff>190499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95CE20-EEEE-427B-B818-835E14685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9201150"/>
          <a:ext cx="3218794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341C6-884B-42A2-8536-F3C38762548D}">
  <sheetPr>
    <pageSetUpPr fitToPage="1"/>
  </sheetPr>
  <dimension ref="A1:K77"/>
  <sheetViews>
    <sheetView tabSelected="1" topLeftCell="A60" workbookViewId="0">
      <selection activeCell="P59" sqref="P59"/>
    </sheetView>
  </sheetViews>
  <sheetFormatPr defaultColWidth="9.140625"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/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/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49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48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/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 t="s">
        <v>50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51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52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45</v>
      </c>
      <c r="B25" s="13" t="s">
        <v>51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1986.4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53</v>
      </c>
      <c r="J44" s="13"/>
    </row>
    <row r="45" spans="1:10" ht="15.75" x14ac:dyDescent="0.25">
      <c r="A45" s="13"/>
      <c r="J45" s="11"/>
    </row>
    <row r="46" spans="1:10" ht="15.75" x14ac:dyDescent="0.25">
      <c r="A46" s="15" t="s">
        <v>18</v>
      </c>
      <c r="B46" s="28" t="str">
        <f>B20</f>
        <v>Kevin</v>
      </c>
      <c r="J46" s="11"/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GBC154 ARCH HENDERSON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54</v>
      </c>
      <c r="C53" s="34" t="s">
        <v>55</v>
      </c>
      <c r="D53" s="35"/>
      <c r="E53" s="36" t="s">
        <v>56</v>
      </c>
      <c r="F53" s="37"/>
      <c r="G53" s="38"/>
      <c r="H53" s="2"/>
      <c r="I53" s="3">
        <v>198.4</v>
      </c>
      <c r="J53" s="4">
        <f t="shared" ref="J53:J73" si="0">A53*I53</f>
        <v>198.4</v>
      </c>
    </row>
    <row r="54" spans="1:10" ht="27.75" customHeight="1" x14ac:dyDescent="0.25">
      <c r="A54" s="1">
        <v>1</v>
      </c>
      <c r="B54" s="19" t="s">
        <v>57</v>
      </c>
      <c r="C54" s="34" t="s">
        <v>55</v>
      </c>
      <c r="D54" s="35"/>
      <c r="E54" s="36" t="s">
        <v>56</v>
      </c>
      <c r="F54" s="37"/>
      <c r="G54" s="38"/>
      <c r="H54" s="2"/>
      <c r="I54" s="3">
        <v>311.2</v>
      </c>
      <c r="J54" s="4">
        <f t="shared" si="0"/>
        <v>311.2</v>
      </c>
    </row>
    <row r="55" spans="1:10" ht="27.75" customHeight="1" x14ac:dyDescent="0.25">
      <c r="A55" s="1">
        <v>1</v>
      </c>
      <c r="B55" s="19" t="s">
        <v>58</v>
      </c>
      <c r="C55" s="34" t="s">
        <v>55</v>
      </c>
      <c r="D55" s="35"/>
      <c r="E55" s="36" t="s">
        <v>56</v>
      </c>
      <c r="F55" s="37"/>
      <c r="G55" s="38"/>
      <c r="H55" s="2"/>
      <c r="I55" s="3">
        <v>198.4</v>
      </c>
      <c r="J55" s="4">
        <f t="shared" si="0"/>
        <v>198.4</v>
      </c>
    </row>
    <row r="56" spans="1:10" ht="27.75" customHeight="1" x14ac:dyDescent="0.25">
      <c r="A56" s="1">
        <v>1</v>
      </c>
      <c r="B56" s="19" t="s">
        <v>59</v>
      </c>
      <c r="C56" s="34" t="s">
        <v>55</v>
      </c>
      <c r="D56" s="35"/>
      <c r="E56" s="36" t="s">
        <v>56</v>
      </c>
      <c r="F56" s="37"/>
      <c r="G56" s="38"/>
      <c r="H56" s="2"/>
      <c r="I56" s="3">
        <v>191.2</v>
      </c>
      <c r="J56" s="4">
        <f t="shared" si="0"/>
        <v>191.2</v>
      </c>
    </row>
    <row r="57" spans="1:10" ht="27.75" customHeight="1" x14ac:dyDescent="0.25">
      <c r="A57" s="1">
        <v>1</v>
      </c>
      <c r="B57" s="19" t="s">
        <v>60</v>
      </c>
      <c r="C57" s="34" t="s">
        <v>55</v>
      </c>
      <c r="D57" s="35"/>
      <c r="E57" s="36" t="s">
        <v>56</v>
      </c>
      <c r="F57" s="37"/>
      <c r="G57" s="38"/>
      <c r="H57" s="2"/>
      <c r="I57" s="3">
        <v>173.6</v>
      </c>
      <c r="J57" s="4">
        <f t="shared" si="0"/>
        <v>173.6</v>
      </c>
    </row>
    <row r="58" spans="1:10" ht="27.75" customHeight="1" x14ac:dyDescent="0.25">
      <c r="A58" s="1">
        <v>1</v>
      </c>
      <c r="B58" s="19" t="s">
        <v>61</v>
      </c>
      <c r="C58" s="34" t="s">
        <v>55</v>
      </c>
      <c r="D58" s="35"/>
      <c r="E58" s="36" t="s">
        <v>56</v>
      </c>
      <c r="F58" s="37"/>
      <c r="G58" s="38"/>
      <c r="H58" s="2"/>
      <c r="I58" s="3">
        <v>198.4</v>
      </c>
      <c r="J58" s="4">
        <f t="shared" si="0"/>
        <v>198.4</v>
      </c>
    </row>
    <row r="59" spans="1:10" ht="27.75" customHeight="1" x14ac:dyDescent="0.25">
      <c r="A59" s="1">
        <v>1</v>
      </c>
      <c r="B59" s="19" t="s">
        <v>62</v>
      </c>
      <c r="C59" s="34" t="s">
        <v>55</v>
      </c>
      <c r="D59" s="35"/>
      <c r="E59" s="36" t="s">
        <v>56</v>
      </c>
      <c r="F59" s="37"/>
      <c r="G59" s="38"/>
      <c r="H59" s="2"/>
      <c r="I59" s="3">
        <v>311.2</v>
      </c>
      <c r="J59" s="4">
        <f t="shared" si="0"/>
        <v>311.2</v>
      </c>
    </row>
    <row r="60" spans="1:10" ht="27.75" customHeight="1" x14ac:dyDescent="0.25">
      <c r="A60" s="1">
        <v>1</v>
      </c>
      <c r="B60" s="19" t="s">
        <v>63</v>
      </c>
      <c r="C60" s="34" t="s">
        <v>55</v>
      </c>
      <c r="D60" s="35"/>
      <c r="E60" s="36" t="s">
        <v>56</v>
      </c>
      <c r="F60" s="37"/>
      <c r="G60" s="38"/>
      <c r="H60" s="2"/>
      <c r="I60" s="3">
        <v>198.4</v>
      </c>
      <c r="J60" s="4">
        <f t="shared" si="0"/>
        <v>198.4</v>
      </c>
    </row>
    <row r="61" spans="1:10" ht="27.75" customHeight="1" x14ac:dyDescent="0.25">
      <c r="A61" s="1">
        <v>1</v>
      </c>
      <c r="B61" s="19" t="s">
        <v>61</v>
      </c>
      <c r="C61" s="34" t="s">
        <v>55</v>
      </c>
      <c r="D61" s="35"/>
      <c r="E61" s="36" t="s">
        <v>56</v>
      </c>
      <c r="F61" s="37"/>
      <c r="G61" s="38"/>
      <c r="H61" s="2"/>
      <c r="I61" s="3">
        <v>205.6</v>
      </c>
      <c r="J61" s="4">
        <f t="shared" si="0"/>
        <v>205.6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1986.4</v>
      </c>
    </row>
    <row r="75" spans="1:10" ht="15.75" x14ac:dyDescent="0.25">
      <c r="I75" s="11" t="s">
        <v>9</v>
      </c>
      <c r="J75" s="29">
        <f>SUM(J74*20%)</f>
        <v>397.28000000000003</v>
      </c>
    </row>
    <row r="76" spans="1:10" ht="19.5" thickBot="1" x14ac:dyDescent="0.35">
      <c r="I76" s="12" t="s">
        <v>5</v>
      </c>
      <c r="J76" s="30">
        <f>SUM(J74:J75)</f>
        <v>2383.6800000000003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workbookViewId="0">
      <selection activeCell="H17" sqref="H17"/>
    </sheetView>
  </sheetViews>
  <sheetFormatPr defaultColWidth="9.140625"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/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/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44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44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44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44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43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0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/>
    </row>
    <row r="46" spans="1:10" ht="15.75" x14ac:dyDescent="0.25">
      <c r="A46" s="15" t="s">
        <v>18</v>
      </c>
      <c r="B46" s="28">
        <f>B20</f>
        <v>0</v>
      </c>
      <c r="J46" s="11"/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/>
      <c r="B53" s="19"/>
      <c r="C53" s="34"/>
      <c r="D53" s="35"/>
      <c r="E53" s="36"/>
      <c r="F53" s="37"/>
      <c r="G53" s="38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ColWidth="9.140625"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34" t="s">
        <v>35</v>
      </c>
      <c r="D55" s="35"/>
      <c r="E55" s="36" t="s">
        <v>36</v>
      </c>
      <c r="F55" s="37"/>
      <c r="G55" s="38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34" t="s">
        <v>35</v>
      </c>
      <c r="D56" s="35"/>
      <c r="E56" s="36" t="s">
        <v>36</v>
      </c>
      <c r="F56" s="37"/>
      <c r="G56" s="38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34" t="s">
        <v>35</v>
      </c>
      <c r="D57" s="35"/>
      <c r="E57" s="36" t="s">
        <v>36</v>
      </c>
      <c r="F57" s="37"/>
      <c r="G57" s="38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34" t="s">
        <v>35</v>
      </c>
      <c r="D58" s="35"/>
      <c r="E58" s="36" t="s">
        <v>36</v>
      </c>
      <c r="F58" s="37"/>
      <c r="G58" s="38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34" t="s">
        <v>35</v>
      </c>
      <c r="D59" s="35"/>
      <c r="E59" s="36" t="s">
        <v>36</v>
      </c>
      <c r="F59" s="37"/>
      <c r="G59" s="38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34" t="s">
        <v>35</v>
      </c>
      <c r="D60" s="35"/>
      <c r="E60" s="36" t="s">
        <v>36</v>
      </c>
      <c r="F60" s="37"/>
      <c r="G60" s="38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34" t="s">
        <v>35</v>
      </c>
      <c r="D61" s="35"/>
      <c r="E61" s="36" t="s">
        <v>36</v>
      </c>
      <c r="F61" s="37"/>
      <c r="G61" s="38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34" t="s">
        <v>35</v>
      </c>
      <c r="D62" s="35"/>
      <c r="E62" s="36" t="s">
        <v>36</v>
      </c>
      <c r="F62" s="37"/>
      <c r="G62" s="38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34" t="s">
        <v>35</v>
      </c>
      <c r="D63" s="35"/>
      <c r="E63" s="36" t="s">
        <v>36</v>
      </c>
      <c r="F63" s="37"/>
      <c r="G63" s="38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GBC154 ARCH HENDERSON</vt:lpstr>
      <vt:lpstr>Grampian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Enquiries</cp:lastModifiedBy>
  <cp:lastPrinted>2025-02-12T13:54:22Z</cp:lastPrinted>
  <dcterms:created xsi:type="dcterms:W3CDTF">2024-11-22T09:22:19Z</dcterms:created>
  <dcterms:modified xsi:type="dcterms:W3CDTF">2026-04-21T11:02:36Z</dcterms:modified>
</cp:coreProperties>
</file>