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5999851D-027D-4014-98C2-4235F7172F9F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50 SRUC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<sst xmlns="http://schemas.openxmlformats.org/spreadsheetml/2006/main" count="170" uniqueCount="60">
  <si>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</si>
  <si>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</si>
  <si>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</si>
  <si>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</si>
  <si>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</si>
  <si>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</si>
  <si>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</si>
  <si>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</si>
  <si>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</si>
  <si>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</si>
  <si>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</si>
  <si>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</si>
  <si>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</si>
  <si>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</si>
  <si>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</si>
  <si>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</si>
  <si>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</si>
  <si>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</si>
  <si>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</si>
  <si>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</si>
  <si>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</si>
  <si>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</si>
  <si>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</si>
  <si>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</si>
  <si>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</si>
  <si>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</si>
  <si>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</si>
  <si>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</si>
  <si>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</si>
  <si>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</si>
  <si>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</si>
  <si>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</si>
  <si>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</si>
  <si>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</si>
  <si>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</si>
  <si>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</si>
  <si>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</si>
  <si>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</si>
  <si>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</si>
  <si>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</si>
  <si>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</si>
  <si>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</si>
  <si>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</si>
  <si>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</si>
  <si>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</si>
  <si>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</si>
  <si>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SRUC</t>
  </si>
  <si>
    <t>Sunnybrae Farm</t>
  </si>
  <si>
    <t>Bucksburn</t>
  </si>
  <si>
    <t>Aberdeen</t>
  </si>
  <si>
    <t>AB21 9TS</t>
  </si>
  <si>
    <t>Colette Connell</t>
  </si>
  <si>
    <t>GBC150 SRUC</t>
  </si>
  <si>
    <t>Colette</t>
  </si>
  <si>
    <t>31st March 2026</t>
  </si>
  <si>
    <t>OFFICE 1</t>
  </si>
  <si>
    <t>ROLLER</t>
  </si>
  <si>
    <t>UNISHADE WHITE</t>
  </si>
  <si>
    <t>OFFICE 2</t>
  </si>
  <si>
    <t>OFFICE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</si>
</sst>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ED876CF-8100-4B3F-9A75-3C83F59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ED6594E-F850-428F-A082-16E3AC3D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BE31024-D0D5-43B7-AA0D-66D5D45D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BC4D-7794-4B83-9D10-5E0C62255CEA}">
  <sheetPr>
    <pageSetUpPr fitToPage="1"/>
  </sheetPr>
  <dimension ref="A1:K77"/>
  <sheetViews>
    <sheetView tabSelected="1" topLeftCell="A53" workbookViewId="0">
      <selection activeCell="B17" sqref="B1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54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53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550.4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54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Colette Connell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GBC150 SRUC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55</v>
      </c>
      <c r="C53" s="34" t="s">
        <v>56</v>
      </c>
      <c r="D53" s="35"/>
      <c r="E53" s="36" t="s">
        <v>57</v>
      </c>
      <c r="F53" s="37"/>
      <c r="G53" s="38"/>
      <c r="H53" s="2"/>
      <c r="I53" s="3">
        <v>213.6</v>
      </c>
      <c r="J53" s="4">
        <f t="shared" ref="J53:J73" si="0">A53*I53</f>
        <v>213.6</v>
      </c>
    </row>
    <row r="54" spans="1:10" ht="27.75" customHeight="1" x14ac:dyDescent="0.25">
      <c r="A54" s="1">
        <v>1</v>
      </c>
      <c r="B54" s="19" t="s">
        <v>58</v>
      </c>
      <c r="C54" s="34" t="s">
        <v>56</v>
      </c>
      <c r="D54" s="35"/>
      <c r="E54" s="36" t="s">
        <v>57</v>
      </c>
      <c r="F54" s="37"/>
      <c r="G54" s="38"/>
      <c r="H54" s="2"/>
      <c r="I54" s="3">
        <v>123.2</v>
      </c>
      <c r="J54" s="4">
        <f t="shared" si="0"/>
        <v>123.2</v>
      </c>
    </row>
    <row r="55" spans="1:10" ht="27.75" customHeight="1" x14ac:dyDescent="0.25">
      <c r="A55" s="1">
        <v>1</v>
      </c>
      <c r="B55" s="19" t="s">
        <v>59</v>
      </c>
      <c r="C55" s="34" t="s">
        <v>56</v>
      </c>
      <c r="D55" s="35"/>
      <c r="E55" s="36" t="s">
        <v>57</v>
      </c>
      <c r="F55" s="37"/>
      <c r="G55" s="38"/>
      <c r="H55" s="2"/>
      <c r="I55" s="3">
        <v>213.6</v>
      </c>
      <c r="J55" s="4">
        <f t="shared" si="0"/>
        <v>213.6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550.4</v>
      </c>
    </row>
    <row r="75" spans="1:10" ht="15.75" x14ac:dyDescent="0.25">
      <c r="I75" s="11" t="s">
        <v>9</v>
      </c>
      <c r="J75" s="29">
        <f>SUM(J74*20%)</f>
        <v>110.08</v>
      </c>
    </row>
    <row r="76" spans="1:10" ht="19.5" thickBot="1" x14ac:dyDescent="0.35">
      <c r="I76" s="12" t="s">
        <v>5</v>
      </c>
      <c r="J76" s="30">
        <f>SUM(J74:J75)</f>
        <v>660.48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GBC150 SRUC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2026-03-31T10:30:50Z</dcterms:modified>
</cp:coreProperties>
</file>