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6D78D83C-07E8-424E-9576-43C3ECF1C86C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51 HPR ROV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C29" i="3" s="1"/>
  <c r="J74" i="2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5" i="3" l="1"/>
  <c r="J76" i="3" s="1"/>
  <c r="C29" i="2"/>
  <c r="J74" i="1"/>
  <c r="C29" i="1" s="1"/>
  <c r="J75" i="1" l="1"/>
  <c r="J76" i="1" s="1"/>
</calcChain>
</file>

<file path=xl/sharedStrings.xml><?xml version="1.0" encoding="utf-8"?>
<sst xmlns="http://schemas.openxmlformats.org/spreadsheetml/2006/main" count="176" uniqueCount="61">
  <si>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</si>
  <si>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</si>
  <si>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</si>
  <si>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</si>
  <si>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</si>
  <si>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</si>
  <si>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</si>
  <si>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</si>
  <si>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</si>
  <si>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</si>
  <si>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</si>
  <si>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</si>
  <si>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</si>
  <si>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</si>
  <si>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</si>
  <si>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</si>
  <si>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</si>
  <si>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</si>
  <si>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</si>
  <si>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</si>
  <si>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</si>
  <si>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</si>
  <si>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</si>
  <si>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</si>
  <si>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</si>
  <si>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</si>
  <si>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</si>
  <si>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</si>
  <si>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</si>
  <si>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</si>
  <si>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</si>
  <si>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</si>
  <si>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</si>
  <si>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</si>
  <si>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</si>
  <si>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</si>
  <si>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</si>
  <si>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</si>
  <si>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</si>
  <si>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</si>
  <si>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</si>
  <si>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</si>
  <si>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Date</t>
  </si>
  <si>
    <t>postcode</t>
  </si>
  <si>
    <t>address</t>
  </si>
  <si>
    <t>Dear</t>
  </si>
  <si>
    <t>HPR ROV LTD</t>
  </si>
  <si>
    <t>2 Minto Place</t>
  </si>
  <si>
    <t>Altens Industrial Estate</t>
  </si>
  <si>
    <t>Aberdeen</t>
  </si>
  <si>
    <t>Ab12 3SN</t>
  </si>
  <si>
    <t>2nd April 2026</t>
  </si>
  <si>
    <t>Lorraine Knowles</t>
  </si>
  <si>
    <t xml:space="preserve">GBC151 HPR ROV </t>
  </si>
  <si>
    <t xml:space="preserve">Lorraine </t>
  </si>
  <si>
    <t>MAIN OFFICE 1</t>
  </si>
  <si>
    <t>UNISHADE ASH</t>
  </si>
  <si>
    <t>MAIN OFFICE 2</t>
  </si>
  <si>
    <t>MAIN OFFICE 3</t>
  </si>
  <si>
    <t>MAIN OFFICE 4</t>
  </si>
  <si>
    <t>MAIN OFFICE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</si>
</sst>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DD5FFBE-4C37-4801-A408-57E4143E0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75713F0-6A2C-4E97-8EED-639FF32B9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B546390-A6DC-4A90-97F4-6B23B6EDF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1653-AA89-4D9C-B5F2-E05E00B4F073}">
  <sheetPr>
    <pageSetUpPr fitToPage="1"/>
  </sheetPr>
  <dimension ref="A1:K77"/>
  <sheetViews>
    <sheetView tabSelected="1" workbookViewId="0">
      <selection activeCell="Q54" sqref="Q5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50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 t="s">
        <v>51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 t="s">
        <v>54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1268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Lorraine Knowles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 xml:space="preserve">GBC151 HPR ROV 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55</v>
      </c>
      <c r="C53" s="34" t="s">
        <v>35</v>
      </c>
      <c r="D53" s="35"/>
      <c r="E53" s="36" t="s">
        <v>56</v>
      </c>
      <c r="F53" s="37"/>
      <c r="G53" s="38"/>
      <c r="H53" s="2"/>
      <c r="I53" s="3">
        <v>243.2</v>
      </c>
      <c r="J53" s="4">
        <f t="shared" ref="J53:J73" si="0">A53*I53</f>
        <v>243.2</v>
      </c>
    </row>
    <row r="54" spans="1:10" ht="27.75" customHeight="1" x14ac:dyDescent="0.25">
      <c r="A54" s="1">
        <v>1</v>
      </c>
      <c r="B54" s="19" t="s">
        <v>57</v>
      </c>
      <c r="C54" s="34" t="s">
        <v>35</v>
      </c>
      <c r="D54" s="35"/>
      <c r="E54" s="36" t="s">
        <v>56</v>
      </c>
      <c r="F54" s="37"/>
      <c r="G54" s="38"/>
      <c r="H54" s="2"/>
      <c r="I54" s="3">
        <v>243.2</v>
      </c>
      <c r="J54" s="4">
        <f t="shared" si="0"/>
        <v>243.2</v>
      </c>
    </row>
    <row r="55" spans="1:10" ht="27.75" customHeight="1" x14ac:dyDescent="0.25">
      <c r="A55" s="1">
        <v>1</v>
      </c>
      <c r="B55" s="19" t="s">
        <v>58</v>
      </c>
      <c r="C55" s="34" t="s">
        <v>35</v>
      </c>
      <c r="D55" s="35"/>
      <c r="E55" s="36" t="s">
        <v>56</v>
      </c>
      <c r="F55" s="37"/>
      <c r="G55" s="38"/>
      <c r="H55" s="2"/>
      <c r="I55" s="3">
        <v>243.2</v>
      </c>
      <c r="J55" s="4">
        <f t="shared" si="0"/>
        <v>243.2</v>
      </c>
    </row>
    <row r="56" spans="1:10" ht="27.75" customHeight="1" x14ac:dyDescent="0.25">
      <c r="A56" s="1">
        <v>1</v>
      </c>
      <c r="B56" s="19" t="s">
        <v>59</v>
      </c>
      <c r="C56" s="34" t="s">
        <v>35</v>
      </c>
      <c r="D56" s="35"/>
      <c r="E56" s="36" t="s">
        <v>56</v>
      </c>
      <c r="F56" s="37"/>
      <c r="G56" s="38"/>
      <c r="H56" s="2"/>
      <c r="I56" s="3">
        <v>243.2</v>
      </c>
      <c r="J56" s="4">
        <f t="shared" si="0"/>
        <v>243.2</v>
      </c>
    </row>
    <row r="57" spans="1:10" ht="27.75" customHeight="1" x14ac:dyDescent="0.25">
      <c r="A57" s="1">
        <v>1</v>
      </c>
      <c r="B57" s="19" t="s">
        <v>60</v>
      </c>
      <c r="C57" s="34" t="s">
        <v>35</v>
      </c>
      <c r="D57" s="35"/>
      <c r="E57" s="36" t="s">
        <v>56</v>
      </c>
      <c r="F57" s="37"/>
      <c r="G57" s="38"/>
      <c r="H57" s="2"/>
      <c r="I57" s="3">
        <v>295.2</v>
      </c>
      <c r="J57" s="4">
        <f t="shared" si="0"/>
        <v>295.2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1268</v>
      </c>
    </row>
    <row r="75" spans="1:10" ht="15.75" x14ac:dyDescent="0.25">
      <c r="I75" s="11" t="s">
        <v>9</v>
      </c>
      <c r="J75" s="29">
        <f>SUM(J74*20%)</f>
        <v>253.60000000000002</v>
      </c>
    </row>
    <row r="76" spans="1:10" ht="19.5" thickBot="1" x14ac:dyDescent="0.35">
      <c r="I76" s="12" t="s">
        <v>5</v>
      </c>
      <c r="J76" s="30">
        <f>SUM(J74:J75)</f>
        <v>1521.6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workbookViewId="0">
      <selection activeCell="I63" sqref="I6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44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44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44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43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>
        <f>B20</f>
        <v>0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GBC151 HPR ROV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2026-04-02T09:26:49Z</dcterms:modified>
</cp:coreProperties>
</file>