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FC63F891-931F-4581-941F-D4EA4EE6F414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27 MCKINNONS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J75" i="3" s="1"/>
  <c r="J76" i="3" s="1"/>
  <c r="J74" i="2"/>
  <c r="J75" i="2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<sst xmlns="http://schemas.openxmlformats.org/spreadsheetml/2006/main" count="177" uniqueCount="62">
  <si>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</si>
  <si>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</si>
  <si>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</si>
  <si>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</si>
  <si>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</si>
  <si>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</si>
  <si>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</si>
  <si>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</si>
  <si>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</si>
  <si>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</si>
  <si>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</si>
  <si>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</si>
  <si>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</si>
  <si>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</si>
  <si>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</si>
  <si>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</si>
  <si>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</si>
  <si>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</si>
  <si>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</si>
  <si>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</si>
  <si>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</si>
  <si>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</si>
  <si>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</si>
  <si>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</si>
  <si>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</si>
  <si>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</si>
  <si>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</si>
  <si>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</si>
  <si>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</si>
  <si>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</si>
  <si>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</si>
  <si>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</si>
  <si>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</si>
  <si>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</si>
  <si>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</si>
  <si>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</si>
  <si>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</si>
  <si>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</si>
  <si>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</si>
  <si>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</si>
  <si>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</si>
  <si>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</si>
  <si>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company</t>
  </si>
  <si>
    <t>address</t>
  </si>
  <si>
    <t>postcode</t>
  </si>
  <si>
    <t>date</t>
  </si>
  <si>
    <t>Dear</t>
  </si>
  <si>
    <t>MCKINNONS SOLICITORS</t>
  </si>
  <si>
    <t>20 South Avenue</t>
  </si>
  <si>
    <t>Cults</t>
  </si>
  <si>
    <t>Aberdeen</t>
  </si>
  <si>
    <t>AB15 9LP</t>
  </si>
  <si>
    <t>20th February 2026</t>
  </si>
  <si>
    <t>Claire</t>
  </si>
  <si>
    <t>GBC127 MCKINNONS</t>
  </si>
  <si>
    <t>Date: 20th February 2026</t>
  </si>
  <si>
    <t>KITCHEN</t>
  </si>
  <si>
    <t>ROLLER</t>
  </si>
  <si>
    <t>BACK PATIO DOORS</t>
  </si>
  <si>
    <t>SPLASH MIRAGE</t>
  </si>
  <si>
    <t>LIVING ROOM WINDOW</t>
  </si>
  <si>
    <t>LIVING ROOM PATIO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</si>
</sst>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472DEB8-F741-4FB5-BCD1-E1D61270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95ADF36-6AA4-40E4-8AAB-A99C8B5E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F86169D-60B6-4E94-BD59-59B00C02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9D7AB-7F73-4B80-9EC5-022CC371033D}">
  <sheetPr>
    <pageSetUpPr fitToPage="1"/>
  </sheetPr>
  <dimension ref="A1:K77"/>
  <sheetViews>
    <sheetView tabSelected="1" topLeftCell="A63" workbookViewId="0">
      <selection activeCell="N53" sqref="N5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47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48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49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50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51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52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53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54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46</v>
      </c>
      <c r="B25" s="13" t="s">
        <v>53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1072.8000000000002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55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Claire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GBC127 MCKINNONS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56</v>
      </c>
      <c r="C53" s="34" t="s">
        <v>57</v>
      </c>
      <c r="D53" s="35"/>
      <c r="E53" s="36" t="s">
        <v>59</v>
      </c>
      <c r="F53" s="37"/>
      <c r="G53" s="38"/>
      <c r="H53" s="2"/>
      <c r="I53" s="3">
        <v>92.8</v>
      </c>
      <c r="J53" s="4">
        <f t="shared" ref="J53:J73" si="0">A53*I53</f>
        <v>92.8</v>
      </c>
    </row>
    <row r="54" spans="1:10" ht="27.75" customHeight="1" x14ac:dyDescent="0.25">
      <c r="A54" s="1">
        <v>1</v>
      </c>
      <c r="B54" s="19" t="s">
        <v>56</v>
      </c>
      <c r="C54" s="34" t="s">
        <v>57</v>
      </c>
      <c r="D54" s="35"/>
      <c r="E54" s="36" t="s">
        <v>59</v>
      </c>
      <c r="F54" s="37"/>
      <c r="G54" s="38"/>
      <c r="H54" s="2"/>
      <c r="I54" s="3">
        <v>214.4</v>
      </c>
      <c r="J54" s="4">
        <f t="shared" si="0"/>
        <v>214.4</v>
      </c>
    </row>
    <row r="55" spans="1:10" ht="27.75" customHeight="1" x14ac:dyDescent="0.25">
      <c r="A55" s="1">
        <v>1</v>
      </c>
      <c r="B55" s="19" t="s">
        <v>58</v>
      </c>
      <c r="C55" s="34" t="s">
        <v>57</v>
      </c>
      <c r="D55" s="35"/>
      <c r="E55" s="36" t="s">
        <v>59</v>
      </c>
      <c r="F55" s="37"/>
      <c r="G55" s="38"/>
      <c r="H55" s="2"/>
      <c r="I55" s="3">
        <v>214.4</v>
      </c>
      <c r="J55" s="4">
        <f t="shared" si="0"/>
        <v>214.4</v>
      </c>
    </row>
    <row r="56" spans="1:10" ht="27.75" customHeight="1" x14ac:dyDescent="0.25">
      <c r="A56" s="1">
        <v>1</v>
      </c>
      <c r="B56" s="19" t="s">
        <v>60</v>
      </c>
      <c r="C56" s="34" t="s">
        <v>57</v>
      </c>
      <c r="D56" s="35"/>
      <c r="E56" s="36" t="s">
        <v>59</v>
      </c>
      <c r="F56" s="37"/>
      <c r="G56" s="38"/>
      <c r="H56" s="2"/>
      <c r="I56" s="3">
        <v>160.80000000000001</v>
      </c>
      <c r="J56" s="4">
        <f t="shared" si="0"/>
        <v>160.80000000000001</v>
      </c>
    </row>
    <row r="57" spans="1:10" ht="27.75" customHeight="1" x14ac:dyDescent="0.25">
      <c r="A57" s="1">
        <v>1</v>
      </c>
      <c r="B57" s="19" t="s">
        <v>61</v>
      </c>
      <c r="C57" s="34" t="s">
        <v>57</v>
      </c>
      <c r="D57" s="35"/>
      <c r="E57" s="36" t="s">
        <v>59</v>
      </c>
      <c r="F57" s="37"/>
      <c r="G57" s="38"/>
      <c r="H57" s="2"/>
      <c r="I57" s="3">
        <v>195.2</v>
      </c>
      <c r="J57" s="4">
        <f t="shared" si="0"/>
        <v>195.2</v>
      </c>
    </row>
    <row r="58" spans="1:10" ht="27.75" customHeight="1" x14ac:dyDescent="0.25">
      <c r="A58" s="1">
        <v>1</v>
      </c>
      <c r="B58" s="19" t="s">
        <v>61</v>
      </c>
      <c r="C58" s="34" t="s">
        <v>57</v>
      </c>
      <c r="D58" s="35"/>
      <c r="E58" s="36" t="s">
        <v>59</v>
      </c>
      <c r="F58" s="37"/>
      <c r="G58" s="38"/>
      <c r="H58" s="2"/>
      <c r="I58" s="3">
        <v>195.2</v>
      </c>
      <c r="J58" s="4">
        <f t="shared" si="0"/>
        <v>195.2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1072.8000000000002</v>
      </c>
    </row>
    <row r="75" spans="1:10" ht="15.75" x14ac:dyDescent="0.25">
      <c r="I75" s="11" t="s">
        <v>9</v>
      </c>
      <c r="J75" s="29">
        <f>SUM(J74*20%)</f>
        <v>214.56000000000006</v>
      </c>
    </row>
    <row r="76" spans="1:10" ht="19.5" thickBot="1" x14ac:dyDescent="0.35">
      <c r="I76" s="12" t="s">
        <v>5</v>
      </c>
      <c r="J76" s="30">
        <f>SUM(J74:J75)</f>
        <v>1287.3600000000001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opLeftCell="A28" workbookViewId="0">
      <selection activeCell="I63" sqref="A53: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43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GBC127 MCKINNONS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2026-02-20T11:28:46Z</dcterms:modified>
</cp:coreProperties>
</file>