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15D71F46-D131-4A0F-B007-C77E94B55503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rampian templat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<sst xmlns="http://schemas.openxmlformats.org/spreadsheetml/2006/main" count="131" uniqueCount="56">
  <si>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</si>
  <si>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</si>
  <si>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</si>
  <si>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</si>
  <si>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</si>
  <si>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</si>
  <si>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</si>
  <si>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</si>
  <si>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</si>
  <si>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</si>
  <si>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</si>
  <si>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</si>
  <si>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</si>
  <si>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</si>
  <si>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</si>
  <si>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</si>
  <si>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</si>
  <si>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</si>
  <si>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</si>
  <si>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</si>
  <si>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</si>
  <si>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</si>
  <si>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</si>
  <si>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</si>
  <si>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</si>
  <si>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</si>
  <si>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</si>
  <si>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</si>
  <si>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</si>
  <si>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</si>
  <si>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</si>
  <si>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</si>
  <si>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</si>
  <si>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</si>
  <si>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</si>
  <si>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</si>
  <si>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</si>
  <si>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</si>
  <si>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</si>
  <si>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</si>
  <si>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</si>
  <si>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</si>
  <si>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BON ACCORD CARE</t>
  </si>
  <si>
    <t>Balnagask House</t>
  </si>
  <si>
    <t>North Balnagask Road</t>
  </si>
  <si>
    <t>Aberdeen</t>
  </si>
  <si>
    <t>AB11 8LQ</t>
  </si>
  <si>
    <t>25th February 2026</t>
  </si>
  <si>
    <t>Suzie McGillvray</t>
  </si>
  <si>
    <t>GBC122 Balnagask House</t>
  </si>
  <si>
    <t>Dear Suzie</t>
  </si>
  <si>
    <t>DINING ROOM 1</t>
  </si>
  <si>
    <t>DINING ROOM 2</t>
  </si>
  <si>
    <t>DINING ROOM 3</t>
  </si>
  <si>
    <t>HALL WINDOW</t>
  </si>
  <si>
    <t>UNILUX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</si>
</sst>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abSelected="1" topLeftCell="A61" workbookViewId="0">
      <selection activeCell="N53" sqref="N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43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45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46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1087.1999999999998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47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Suzie McGillvray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GBC122 Balnagask House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51</v>
      </c>
      <c r="C53" s="45" t="s">
        <v>35</v>
      </c>
      <c r="D53" s="46"/>
      <c r="E53" s="47" t="s">
        <v>55</v>
      </c>
      <c r="F53" s="48"/>
      <c r="G53" s="49"/>
      <c r="H53" s="2"/>
      <c r="I53" s="3">
        <v>231.2</v>
      </c>
      <c r="J53" s="4">
        <f t="shared" ref="J53:J73" si="0">A53*I53</f>
        <v>231.2</v>
      </c>
    </row>
    <row r="54" spans="1:10" ht="27.75" customHeight="1" x14ac:dyDescent="0.25">
      <c r="A54" s="1">
        <v>1</v>
      </c>
      <c r="B54" s="19" t="s">
        <v>52</v>
      </c>
      <c r="C54" s="45" t="s">
        <v>35</v>
      </c>
      <c r="D54" s="46"/>
      <c r="E54" s="47" t="s">
        <v>55</v>
      </c>
      <c r="F54" s="48"/>
      <c r="G54" s="49"/>
      <c r="H54" s="2"/>
      <c r="I54" s="3">
        <v>231.2</v>
      </c>
      <c r="J54" s="4">
        <f t="shared" si="0"/>
        <v>231.2</v>
      </c>
    </row>
    <row r="55" spans="1:10" ht="27.75" customHeight="1" x14ac:dyDescent="0.25">
      <c r="A55" s="1">
        <v>1</v>
      </c>
      <c r="B55" s="19" t="s">
        <v>53</v>
      </c>
      <c r="C55" s="45" t="s">
        <v>35</v>
      </c>
      <c r="D55" s="46"/>
      <c r="E55" s="47" t="s">
        <v>55</v>
      </c>
      <c r="F55" s="48"/>
      <c r="G55" s="49"/>
      <c r="H55" s="2"/>
      <c r="I55" s="3">
        <v>231.2</v>
      </c>
      <c r="J55" s="4">
        <f t="shared" si="0"/>
        <v>231.2</v>
      </c>
    </row>
    <row r="56" spans="1:10" ht="27.75" customHeight="1" x14ac:dyDescent="0.25">
      <c r="A56" s="1">
        <v>1</v>
      </c>
      <c r="B56" s="19" t="s">
        <v>54</v>
      </c>
      <c r="C56" s="45" t="s">
        <v>35</v>
      </c>
      <c r="D56" s="46"/>
      <c r="E56" s="47" t="s">
        <v>55</v>
      </c>
      <c r="F56" s="48"/>
      <c r="G56" s="49"/>
      <c r="H56" s="2"/>
      <c r="I56" s="3">
        <v>393.6</v>
      </c>
      <c r="J56" s="4">
        <f t="shared" si="0"/>
        <v>393.6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1087.1999999999998</v>
      </c>
    </row>
    <row r="75" spans="1:10" ht="15.75" x14ac:dyDescent="0.25">
      <c r="I75" s="11" t="s">
        <v>9</v>
      </c>
      <c r="J75" s="29">
        <f>SUM(J74*20%)</f>
        <v>217.43999999999997</v>
      </c>
    </row>
    <row r="76" spans="1:10" ht="19.5" thickBot="1" x14ac:dyDescent="0.35">
      <c r="I76" s="12" t="s">
        <v>5</v>
      </c>
      <c r="J76" s="30">
        <f>SUM(J74:J75)</f>
        <v>1304.6399999999999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45" t="s">
        <v>35</v>
      </c>
      <c r="D54" s="46"/>
      <c r="E54" s="47" t="s">
        <v>36</v>
      </c>
      <c r="F54" s="48"/>
      <c r="G54" s="49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45" t="s">
        <v>35</v>
      </c>
      <c r="D55" s="46"/>
      <c r="E55" s="47" t="s">
        <v>36</v>
      </c>
      <c r="F55" s="48"/>
      <c r="G55" s="49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45" t="s">
        <v>35</v>
      </c>
      <c r="D56" s="46"/>
      <c r="E56" s="47" t="s">
        <v>36</v>
      </c>
      <c r="F56" s="48"/>
      <c r="G56" s="49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45" t="s">
        <v>35</v>
      </c>
      <c r="D57" s="46"/>
      <c r="E57" s="47" t="s">
        <v>36</v>
      </c>
      <c r="F57" s="48"/>
      <c r="G57" s="49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45" t="s">
        <v>35</v>
      </c>
      <c r="D58" s="46"/>
      <c r="E58" s="47" t="s">
        <v>36</v>
      </c>
      <c r="F58" s="48"/>
      <c r="G58" s="49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45" t="s">
        <v>35</v>
      </c>
      <c r="D59" s="46"/>
      <c r="E59" s="47" t="s">
        <v>36</v>
      </c>
      <c r="F59" s="48"/>
      <c r="G59" s="49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45" t="s">
        <v>35</v>
      </c>
      <c r="D60" s="46"/>
      <c r="E60" s="47" t="s">
        <v>36</v>
      </c>
      <c r="F60" s="48"/>
      <c r="G60" s="49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45" t="s">
        <v>35</v>
      </c>
      <c r="D61" s="46"/>
      <c r="E61" s="47" t="s">
        <v>36</v>
      </c>
      <c r="F61" s="48"/>
      <c r="G61" s="49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45" t="s">
        <v>35</v>
      </c>
      <c r="D62" s="46"/>
      <c r="E62" s="47" t="s">
        <v>36</v>
      </c>
      <c r="F62" s="48"/>
      <c r="G62" s="49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45" t="s">
        <v>35</v>
      </c>
      <c r="D63" s="46"/>
      <c r="E63" s="47" t="s">
        <v>36</v>
      </c>
      <c r="F63" s="48"/>
      <c r="G63" s="49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2026-02-25T15:26:05Z</dcterms:modified>
</cp:coreProperties>
</file>