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D6A0F01F-39AA-4A08-BC11-50F5D27BF100}" xr6:coauthVersionLast="47" xr6:coauthVersionMax="47" xr10:uidLastSave="{00000000-0000-0000-0000-000000000000}"/>
  <bookViews>
    <workbookView xWindow="9015" yWindow="3090" windowWidth="15075" windowHeight="11805" activeTab="1" xr2:uid="{8D7C9F4E-8081-4E81-9D05-225E066D98FB}"/>
  </bookViews>
  <sheets>
    <sheet name="STANDARD ALABASTER" sheetId="2" r:id="rId1"/>
    <sheet name="ALABASTER SCREEN EFFEC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<sst xmlns="http://schemas.openxmlformats.org/spreadsheetml/2006/main" count="186" uniqueCount="42">
  <si>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</si>
  <si>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</si>
  <si>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</si>
  <si>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</si>
  <si>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</si>
  <si>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</si>
  <si>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</si>
  <si>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</si>
  <si>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</si>
  <si>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</si>
  <si>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</si>
  <si>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</si>
  <si>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</si>
  <si>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</si>
  <si>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</si>
  <si>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</si>
  <si>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</si>
  <si>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</si>
  <si>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</si>
  <si>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</si>
  <si>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</si>
  <si>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</si>
  <si>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</si>
  <si>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</si>
  <si>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</si>
  <si>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</si>
  <si>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DEESIDE GOLF CLUB</t>
  </si>
  <si>
    <t>GOLF ROAD</t>
  </si>
  <si>
    <t>CULTS</t>
  </si>
  <si>
    <t>ABERDEEN</t>
  </si>
  <si>
    <t>AB15 9DL</t>
  </si>
  <si>
    <t>DEESIDE</t>
  </si>
  <si>
    <t>GBC110</t>
  </si>
  <si>
    <t>Dear DEESIDE ,</t>
  </si>
  <si>
    <t>PRO SHOP</t>
  </si>
  <si>
    <t>ROLLER</t>
  </si>
  <si>
    <t>UNIVEIW 1300 ALABASTER</t>
  </si>
  <si>
    <t>L</t>
  </si>
  <si>
    <t>R</t>
  </si>
  <si>
    <t>BOARD ROOM</t>
  </si>
  <si>
    <t>PERFECT FIT</t>
  </si>
  <si>
    <t>PALLETTE ALABASTER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</si>
</sst>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DD8AFD7-7854-4A82-AE13-D6EDB270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9139110-2626-420B-9322-F729D805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1E7D8E2-12AD-4FF1-B87F-36B64FE9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48D3-5DF8-4675-95D8-DE7EC4958F5E}">
  <sheetPr>
    <pageSetUpPr fitToPage="1"/>
  </sheetPr>
  <dimension ref="A1:K77"/>
  <sheetViews>
    <sheetView topLeftCell="A35" workbookViewId="0">
      <selection activeCell="C49" sqref="C4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45959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1868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45959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DEESIDE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GBC110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41</v>
      </c>
      <c r="F53" s="48"/>
      <c r="G53" s="49"/>
      <c r="H53" s="2" t="s">
        <v>37</v>
      </c>
      <c r="I53" s="3">
        <v>230</v>
      </c>
      <c r="J53" s="4">
        <f t="shared" ref="J53:J73" si="0">A53*I53</f>
        <v>230</v>
      </c>
    </row>
    <row r="54" spans="1:10" ht="27.75" customHeight="1" x14ac:dyDescent="0.25">
      <c r="A54" s="1">
        <v>1</v>
      </c>
      <c r="B54" s="19" t="s">
        <v>39</v>
      </c>
      <c r="C54" s="45" t="s">
        <v>35</v>
      </c>
      <c r="D54" s="46"/>
      <c r="E54" s="47" t="s">
        <v>41</v>
      </c>
      <c r="F54" s="48"/>
      <c r="G54" s="49"/>
      <c r="H54" s="2" t="s">
        <v>38</v>
      </c>
      <c r="I54" s="3">
        <v>120</v>
      </c>
      <c r="J54" s="4">
        <f t="shared" si="0"/>
        <v>120</v>
      </c>
    </row>
    <row r="55" spans="1:10" ht="27.75" customHeight="1" x14ac:dyDescent="0.25">
      <c r="A55" s="1">
        <v>1</v>
      </c>
      <c r="B55" s="19" t="s">
        <v>39</v>
      </c>
      <c r="C55" s="45" t="s">
        <v>35</v>
      </c>
      <c r="D55" s="46"/>
      <c r="E55" s="47" t="s">
        <v>41</v>
      </c>
      <c r="F55" s="48"/>
      <c r="G55" s="49"/>
      <c r="H55" s="2" t="s">
        <v>38</v>
      </c>
      <c r="I55" s="3">
        <v>120</v>
      </c>
      <c r="J55" s="4">
        <f t="shared" si="0"/>
        <v>120</v>
      </c>
    </row>
    <row r="56" spans="1:10" ht="27.75" customHeight="1" x14ac:dyDescent="0.25">
      <c r="A56" s="1">
        <v>1</v>
      </c>
      <c r="B56" s="19" t="s">
        <v>39</v>
      </c>
      <c r="C56" s="45" t="s">
        <v>35</v>
      </c>
      <c r="D56" s="46"/>
      <c r="E56" s="47" t="s">
        <v>41</v>
      </c>
      <c r="F56" s="48"/>
      <c r="G56" s="49"/>
      <c r="H56" s="2" t="s">
        <v>37</v>
      </c>
      <c r="I56" s="3">
        <v>101</v>
      </c>
      <c r="J56" s="4">
        <f t="shared" si="0"/>
        <v>101</v>
      </c>
    </row>
    <row r="57" spans="1:10" ht="27.75" customHeight="1" x14ac:dyDescent="0.25">
      <c r="A57" s="1">
        <v>1</v>
      </c>
      <c r="B57" s="19" t="s">
        <v>39</v>
      </c>
      <c r="C57" s="45" t="s">
        <v>35</v>
      </c>
      <c r="D57" s="46"/>
      <c r="E57" s="47" t="s">
        <v>41</v>
      </c>
      <c r="F57" s="48"/>
      <c r="G57" s="49"/>
      <c r="H57" s="2" t="s">
        <v>38</v>
      </c>
      <c r="I57" s="3">
        <v>101</v>
      </c>
      <c r="J57" s="4">
        <f t="shared" si="0"/>
        <v>101</v>
      </c>
    </row>
    <row r="58" spans="1:10" ht="27.75" customHeight="1" x14ac:dyDescent="0.25">
      <c r="A58" s="1">
        <v>1</v>
      </c>
      <c r="B58" s="19" t="s">
        <v>39</v>
      </c>
      <c r="C58" s="45" t="s">
        <v>35</v>
      </c>
      <c r="D58" s="46"/>
      <c r="E58" s="47" t="s">
        <v>41</v>
      </c>
      <c r="F58" s="48"/>
      <c r="G58" s="49"/>
      <c r="H58" s="2" t="s">
        <v>37</v>
      </c>
      <c r="I58" s="3">
        <v>120</v>
      </c>
      <c r="J58" s="4">
        <f t="shared" si="0"/>
        <v>120</v>
      </c>
    </row>
    <row r="59" spans="1:10" ht="27.75" customHeight="1" x14ac:dyDescent="0.25">
      <c r="A59" s="1">
        <v>1</v>
      </c>
      <c r="B59" s="19" t="s">
        <v>39</v>
      </c>
      <c r="C59" s="45" t="s">
        <v>35</v>
      </c>
      <c r="D59" s="46"/>
      <c r="E59" s="47" t="s">
        <v>41</v>
      </c>
      <c r="F59" s="48"/>
      <c r="G59" s="49"/>
      <c r="H59" s="2" t="s">
        <v>38</v>
      </c>
      <c r="I59" s="3">
        <v>120</v>
      </c>
      <c r="J59" s="4">
        <f t="shared" si="0"/>
        <v>120</v>
      </c>
    </row>
    <row r="60" spans="1:10" ht="27.75" customHeight="1" x14ac:dyDescent="0.25">
      <c r="A60" s="1">
        <v>1</v>
      </c>
      <c r="B60" s="19" t="s">
        <v>39</v>
      </c>
      <c r="C60" s="45" t="s">
        <v>40</v>
      </c>
      <c r="D60" s="46"/>
      <c r="E60" s="47" t="s">
        <v>41</v>
      </c>
      <c r="F60" s="48"/>
      <c r="G60" s="49"/>
      <c r="H60" s="2" t="s">
        <v>38</v>
      </c>
      <c r="I60" s="3">
        <v>175</v>
      </c>
      <c r="J60" s="4">
        <f t="shared" si="0"/>
        <v>175</v>
      </c>
    </row>
    <row r="61" spans="1:10" ht="27.75" customHeight="1" x14ac:dyDescent="0.25">
      <c r="A61" s="1">
        <v>1</v>
      </c>
      <c r="B61" s="19" t="s">
        <v>39</v>
      </c>
      <c r="C61" s="45" t="s">
        <v>40</v>
      </c>
      <c r="D61" s="46"/>
      <c r="E61" s="47" t="s">
        <v>41</v>
      </c>
      <c r="F61" s="48"/>
      <c r="G61" s="49"/>
      <c r="H61" s="2" t="s">
        <v>38</v>
      </c>
      <c r="I61" s="3">
        <v>175</v>
      </c>
      <c r="J61" s="4">
        <f t="shared" si="0"/>
        <v>175</v>
      </c>
    </row>
    <row r="62" spans="1:10" ht="27.75" customHeight="1" x14ac:dyDescent="0.25">
      <c r="A62" s="1">
        <v>1</v>
      </c>
      <c r="B62" s="19" t="s">
        <v>39</v>
      </c>
      <c r="C62" s="45" t="s">
        <v>40</v>
      </c>
      <c r="D62" s="46"/>
      <c r="E62" s="47" t="s">
        <v>41</v>
      </c>
      <c r="F62" s="48"/>
      <c r="G62" s="49"/>
      <c r="H62" s="2" t="s">
        <v>37</v>
      </c>
      <c r="I62" s="3">
        <v>128</v>
      </c>
      <c r="J62" s="4">
        <f t="shared" si="0"/>
        <v>128</v>
      </c>
    </row>
    <row r="63" spans="1:10" ht="27.75" customHeight="1" x14ac:dyDescent="0.25">
      <c r="A63" s="1">
        <v>1</v>
      </c>
      <c r="B63" s="19" t="s">
        <v>39</v>
      </c>
      <c r="C63" s="45" t="s">
        <v>40</v>
      </c>
      <c r="D63" s="46"/>
      <c r="E63" s="47" t="s">
        <v>41</v>
      </c>
      <c r="F63" s="48"/>
      <c r="G63" s="49"/>
      <c r="H63" s="2" t="s">
        <v>38</v>
      </c>
      <c r="I63" s="3">
        <v>128</v>
      </c>
      <c r="J63" s="4">
        <f t="shared" si="0"/>
        <v>128</v>
      </c>
    </row>
    <row r="64" spans="1:10" ht="27.75" customHeight="1" x14ac:dyDescent="0.25">
      <c r="A64" s="1">
        <v>1</v>
      </c>
      <c r="B64" s="19" t="s">
        <v>39</v>
      </c>
      <c r="C64" s="45" t="s">
        <v>40</v>
      </c>
      <c r="D64" s="46"/>
      <c r="E64" s="47" t="s">
        <v>41</v>
      </c>
      <c r="F64" s="48"/>
      <c r="G64" s="49"/>
      <c r="H64" s="2" t="s">
        <v>37</v>
      </c>
      <c r="I64" s="3">
        <v>175</v>
      </c>
      <c r="J64" s="4">
        <f t="shared" si="0"/>
        <v>175</v>
      </c>
    </row>
    <row r="65" spans="1:10" ht="27.75" customHeight="1" x14ac:dyDescent="0.25">
      <c r="A65" s="1">
        <v>1</v>
      </c>
      <c r="B65" s="19" t="s">
        <v>39</v>
      </c>
      <c r="C65" s="45" t="s">
        <v>40</v>
      </c>
      <c r="D65" s="46"/>
      <c r="E65" s="47" t="s">
        <v>41</v>
      </c>
      <c r="F65" s="48"/>
      <c r="G65" s="49"/>
      <c r="H65" s="2" t="s">
        <v>37</v>
      </c>
      <c r="I65" s="3">
        <v>175</v>
      </c>
      <c r="J65" s="4">
        <f t="shared" si="0"/>
        <v>175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1868</v>
      </c>
    </row>
    <row r="75" spans="1:10" ht="15.75" x14ac:dyDescent="0.25">
      <c r="I75" s="11" t="s">
        <v>9</v>
      </c>
      <c r="J75" s="28">
        <f>SUM(J74*20%)</f>
        <v>373.6</v>
      </c>
    </row>
    <row r="76" spans="1:10" ht="19.5" thickBot="1" x14ac:dyDescent="0.35">
      <c r="I76" s="12" t="s">
        <v>5</v>
      </c>
      <c r="J76" s="29">
        <f>SUM(J74:J75)</f>
        <v>2241.6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34" workbookViewId="0">
      <selection activeCell="B44" sqref="B4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45959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2608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45959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DEESIDE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GBC110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36</v>
      </c>
      <c r="F53" s="48"/>
      <c r="G53" s="49"/>
      <c r="H53" s="2" t="s">
        <v>37</v>
      </c>
      <c r="I53" s="3">
        <v>350</v>
      </c>
      <c r="J53" s="4">
        <f t="shared" ref="J53:J73" si="0">A53*I53</f>
        <v>350</v>
      </c>
    </row>
    <row r="54" spans="1:10" ht="27.75" customHeight="1" x14ac:dyDescent="0.25">
      <c r="A54" s="1">
        <v>1</v>
      </c>
      <c r="B54" s="19" t="s">
        <v>39</v>
      </c>
      <c r="C54" s="45" t="s">
        <v>35</v>
      </c>
      <c r="D54" s="46"/>
      <c r="E54" s="47" t="s">
        <v>36</v>
      </c>
      <c r="F54" s="48"/>
      <c r="G54" s="49"/>
      <c r="H54" s="2" t="s">
        <v>38</v>
      </c>
      <c r="I54" s="3">
        <v>189</v>
      </c>
      <c r="J54" s="4">
        <f t="shared" si="0"/>
        <v>189</v>
      </c>
    </row>
    <row r="55" spans="1:10" ht="27.75" customHeight="1" x14ac:dyDescent="0.25">
      <c r="A55" s="1">
        <v>1</v>
      </c>
      <c r="B55" s="19" t="s">
        <v>39</v>
      </c>
      <c r="C55" s="45" t="s">
        <v>35</v>
      </c>
      <c r="D55" s="46"/>
      <c r="E55" s="47" t="s">
        <v>36</v>
      </c>
      <c r="F55" s="48"/>
      <c r="G55" s="49"/>
      <c r="H55" s="2" t="s">
        <v>38</v>
      </c>
      <c r="I55" s="3">
        <v>189</v>
      </c>
      <c r="J55" s="4">
        <f t="shared" si="0"/>
        <v>189</v>
      </c>
    </row>
    <row r="56" spans="1:10" ht="27.75" customHeight="1" x14ac:dyDescent="0.25">
      <c r="A56" s="1">
        <v>1</v>
      </c>
      <c r="B56" s="19" t="s">
        <v>39</v>
      </c>
      <c r="C56" s="45" t="s">
        <v>35</v>
      </c>
      <c r="D56" s="46"/>
      <c r="E56" s="47" t="s">
        <v>36</v>
      </c>
      <c r="F56" s="48"/>
      <c r="G56" s="49"/>
      <c r="H56" s="2" t="s">
        <v>37</v>
      </c>
      <c r="I56" s="3">
        <v>131</v>
      </c>
      <c r="J56" s="4">
        <f t="shared" si="0"/>
        <v>131</v>
      </c>
    </row>
    <row r="57" spans="1:10" ht="27.75" customHeight="1" x14ac:dyDescent="0.25">
      <c r="A57" s="1">
        <v>1</v>
      </c>
      <c r="B57" s="19" t="s">
        <v>39</v>
      </c>
      <c r="C57" s="45" t="s">
        <v>35</v>
      </c>
      <c r="D57" s="46"/>
      <c r="E57" s="47" t="s">
        <v>36</v>
      </c>
      <c r="F57" s="48"/>
      <c r="G57" s="49"/>
      <c r="H57" s="2" t="s">
        <v>38</v>
      </c>
      <c r="I57" s="3">
        <v>131</v>
      </c>
      <c r="J57" s="4">
        <f t="shared" si="0"/>
        <v>131</v>
      </c>
    </row>
    <row r="58" spans="1:10" ht="27.75" customHeight="1" x14ac:dyDescent="0.25">
      <c r="A58" s="1">
        <v>1</v>
      </c>
      <c r="B58" s="19" t="s">
        <v>39</v>
      </c>
      <c r="C58" s="45" t="s">
        <v>35</v>
      </c>
      <c r="D58" s="46"/>
      <c r="E58" s="47" t="s">
        <v>36</v>
      </c>
      <c r="F58" s="48"/>
      <c r="G58" s="49"/>
      <c r="H58" s="2" t="s">
        <v>37</v>
      </c>
      <c r="I58" s="3">
        <v>189</v>
      </c>
      <c r="J58" s="4">
        <f t="shared" si="0"/>
        <v>189</v>
      </c>
    </row>
    <row r="59" spans="1:10" ht="27.75" customHeight="1" x14ac:dyDescent="0.25">
      <c r="A59" s="1">
        <v>1</v>
      </c>
      <c r="B59" s="19" t="s">
        <v>39</v>
      </c>
      <c r="C59" s="45" t="s">
        <v>35</v>
      </c>
      <c r="D59" s="46"/>
      <c r="E59" s="47" t="s">
        <v>36</v>
      </c>
      <c r="F59" s="48"/>
      <c r="G59" s="49"/>
      <c r="H59" s="2" t="s">
        <v>38</v>
      </c>
      <c r="I59" s="3">
        <v>189</v>
      </c>
      <c r="J59" s="4">
        <f t="shared" si="0"/>
        <v>189</v>
      </c>
    </row>
    <row r="60" spans="1:10" ht="27.75" customHeight="1" x14ac:dyDescent="0.25">
      <c r="A60" s="1">
        <v>1</v>
      </c>
      <c r="B60" s="19" t="s">
        <v>39</v>
      </c>
      <c r="C60" s="45" t="s">
        <v>40</v>
      </c>
      <c r="D60" s="46"/>
      <c r="E60" s="47" t="s">
        <v>36</v>
      </c>
      <c r="F60" s="48"/>
      <c r="G60" s="49"/>
      <c r="H60" s="2" t="s">
        <v>38</v>
      </c>
      <c r="I60" s="3">
        <v>233</v>
      </c>
      <c r="J60" s="4">
        <f t="shared" si="0"/>
        <v>233</v>
      </c>
    </row>
    <row r="61" spans="1:10" ht="27.75" customHeight="1" x14ac:dyDescent="0.25">
      <c r="A61" s="1">
        <v>1</v>
      </c>
      <c r="B61" s="19" t="s">
        <v>39</v>
      </c>
      <c r="C61" s="45" t="s">
        <v>40</v>
      </c>
      <c r="D61" s="46"/>
      <c r="E61" s="47" t="s">
        <v>36</v>
      </c>
      <c r="F61" s="48"/>
      <c r="G61" s="49"/>
      <c r="H61" s="2" t="s">
        <v>38</v>
      </c>
      <c r="I61" s="3">
        <v>233</v>
      </c>
      <c r="J61" s="4">
        <f t="shared" si="0"/>
        <v>233</v>
      </c>
    </row>
    <row r="62" spans="1:10" ht="27.75" customHeight="1" x14ac:dyDescent="0.25">
      <c r="A62" s="1">
        <v>1</v>
      </c>
      <c r="B62" s="19" t="s">
        <v>39</v>
      </c>
      <c r="C62" s="45" t="s">
        <v>40</v>
      </c>
      <c r="D62" s="46"/>
      <c r="E62" s="47" t="s">
        <v>36</v>
      </c>
      <c r="F62" s="48"/>
      <c r="G62" s="49"/>
      <c r="H62" s="2" t="s">
        <v>37</v>
      </c>
      <c r="I62" s="3">
        <v>154</v>
      </c>
      <c r="J62" s="4">
        <f t="shared" si="0"/>
        <v>154</v>
      </c>
    </row>
    <row r="63" spans="1:10" ht="27.75" customHeight="1" x14ac:dyDescent="0.25">
      <c r="A63" s="1">
        <v>1</v>
      </c>
      <c r="B63" s="19" t="s">
        <v>39</v>
      </c>
      <c r="C63" s="45" t="s">
        <v>40</v>
      </c>
      <c r="D63" s="46"/>
      <c r="E63" s="47" t="s">
        <v>36</v>
      </c>
      <c r="F63" s="48"/>
      <c r="G63" s="49"/>
      <c r="H63" s="2" t="s">
        <v>38</v>
      </c>
      <c r="I63" s="3">
        <v>154</v>
      </c>
      <c r="J63" s="4">
        <f t="shared" si="0"/>
        <v>154</v>
      </c>
    </row>
    <row r="64" spans="1:10" ht="27.75" customHeight="1" x14ac:dyDescent="0.25">
      <c r="A64" s="1">
        <v>1</v>
      </c>
      <c r="B64" s="19" t="s">
        <v>39</v>
      </c>
      <c r="C64" s="45" t="s">
        <v>40</v>
      </c>
      <c r="D64" s="46"/>
      <c r="E64" s="47" t="s">
        <v>36</v>
      </c>
      <c r="F64" s="48"/>
      <c r="G64" s="49"/>
      <c r="H64" s="2" t="s">
        <v>37</v>
      </c>
      <c r="I64" s="3">
        <v>233</v>
      </c>
      <c r="J64" s="4">
        <f t="shared" si="0"/>
        <v>233</v>
      </c>
    </row>
    <row r="65" spans="1:10" ht="27.75" customHeight="1" x14ac:dyDescent="0.25">
      <c r="A65" s="1">
        <v>1</v>
      </c>
      <c r="B65" s="19" t="s">
        <v>39</v>
      </c>
      <c r="C65" s="45" t="s">
        <v>40</v>
      </c>
      <c r="D65" s="46"/>
      <c r="E65" s="47" t="s">
        <v>36</v>
      </c>
      <c r="F65" s="48"/>
      <c r="G65" s="49"/>
      <c r="H65" s="2" t="s">
        <v>37</v>
      </c>
      <c r="I65" s="3">
        <v>233</v>
      </c>
      <c r="J65" s="4">
        <f t="shared" si="0"/>
        <v>233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2608</v>
      </c>
    </row>
    <row r="75" spans="1:10" ht="15.75" x14ac:dyDescent="0.25">
      <c r="I75" s="11" t="s">
        <v>9</v>
      </c>
      <c r="J75" s="28">
        <f>SUM(J74*20%)</f>
        <v>521.6</v>
      </c>
    </row>
    <row r="76" spans="1:10" ht="19.5" thickBot="1" x14ac:dyDescent="0.35">
      <c r="I76" s="12" t="s">
        <v>5</v>
      </c>
      <c r="J76" s="29">
        <f>SUM(J74:J75)</f>
        <v>3129.6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ALABASTER</vt:lpstr>
      <vt:lpstr>ALABASTER SCREEN EFFECT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2025-10-30T09:25:25Z</dcterms:modified>
</cp:coreProperties>
</file>