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F18816BE-4199-4AD6-A5B2-48EFCB6DFF5F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GBC094 ALBYN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" l="1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74" i="2" s="1"/>
  <c r="J54" i="2"/>
  <c r="J53" i="2"/>
  <c r="B48" i="2"/>
  <c r="B46" i="2"/>
  <c r="J53" i="1"/>
  <c r="B48" i="1"/>
  <c r="B46" i="1"/>
  <c r="J54" i="1"/>
  <c r="J55" i="1"/>
  <c r="J56" i="1"/>
  <c r="C29" i="2" l="1"/>
  <c r="J75" i="2"/>
  <c r="J76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<sst xmlns="http://schemas.openxmlformats.org/spreadsheetml/2006/main" count="92" uniqueCount="44">
  <si>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</si>
  <si>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</si>
  <si>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</si>
  <si>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</si>
  <si>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</si>
  <si>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</si>
  <si>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</si>
  <si>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</si>
  <si>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</si>
  <si>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</si>
  <si>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</si>
  <si>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</si>
  <si>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COMPANY NAME</t>
  </si>
  <si>
    <t>ADDRESS</t>
  </si>
  <si>
    <t>POSTCOST</t>
  </si>
  <si>
    <t>DATE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</si>
  <si>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</si>
  <si>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</si>
  <si>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</si>
  <si>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</si>
  <si>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</si>
  <si>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</si>
  <si>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</si>
  <si>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</si>
  <si>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</si>
  <si>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</si>
  <si>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</si>
  <si>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</si>
  <si>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r>
      <t xml:space="preserve">Dear </t>
    </r>
    <r>
      <rPr>
        <sz val="14"/>
        <color rgb="FFFF0000"/>
        <rFont val="Aptos Narrow"/>
        <family val="2"/>
        <scheme val="minor"/>
      </rPr>
      <t>NAME</t>
    </r>
    <r>
      <rPr>
        <sz val="14"/>
        <color theme="1"/>
        <rFont val="Aptos Narrow"/>
        <family val="2"/>
        <scheme val="minor"/>
      </rPr>
      <t>,</t>
    </r>
  </si>
  <si>
    <t>Andi Wallace</t>
  </si>
  <si>
    <t>Date:</t>
  </si>
  <si>
    <t>ALBYN HOSPITAL</t>
  </si>
  <si>
    <t>21-24 Albyn Place</t>
  </si>
  <si>
    <t>Aberdeen</t>
  </si>
  <si>
    <t>AB10 1RW</t>
  </si>
  <si>
    <t>9th September 2025</t>
  </si>
  <si>
    <t>Lindsay</t>
  </si>
  <si>
    <t>GBC094 Albyn</t>
  </si>
  <si>
    <t xml:space="preserve">Dear Lindsay </t>
  </si>
  <si>
    <t>ROOM 22</t>
  </si>
  <si>
    <t>LH</t>
  </si>
  <si>
    <t>ROOM 4</t>
  </si>
  <si>
    <t>SPARE</t>
  </si>
  <si>
    <t>VERTICAL HEADRAIL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</si>
</sst>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3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4" fillId="0" borderId="0" xfId="0" applyFon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C4B09AE-C3B9-4F79-85C2-7F3FD237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FD405F1-460D-4A01-A34F-902D96289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CD41DB4B-7213-4F56-95F0-2F3CD9922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B0EB3-A7CB-44F3-AB36-A0B7AEBCCFFB}">
  <sheetPr>
    <pageSetUpPr fitToPage="1"/>
  </sheetPr>
  <dimension ref="A1:K77"/>
  <sheetViews>
    <sheetView tabSelected="1" topLeftCell="A64" workbookViewId="0">
      <selection activeCell="E53" sqref="E53:G53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31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32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33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34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 t="s">
        <v>36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 t="s">
        <v>37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291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30</v>
      </c>
      <c r="B44" s="10" t="s">
        <v>35</v>
      </c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 t="str">
        <f>B20</f>
        <v>Lindsay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 t="str">
        <f>B22</f>
        <v>GBC094 Albyn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39</v>
      </c>
      <c r="C53" s="45" t="s">
        <v>43</v>
      </c>
      <c r="D53" s="46"/>
      <c r="E53" s="47"/>
      <c r="F53" s="48"/>
      <c r="G53" s="49"/>
      <c r="H53" s="2" t="s">
        <v>40</v>
      </c>
      <c r="I53" s="3">
        <v>97</v>
      </c>
      <c r="J53" s="4">
        <f t="shared" ref="J53:J73" si="0">A53*I53</f>
        <v>97</v>
      </c>
    </row>
    <row r="54" spans="1:10" ht="27.75" customHeight="1" x14ac:dyDescent="0.25">
      <c r="A54" s="1">
        <v>1</v>
      </c>
      <c r="B54" s="19" t="s">
        <v>41</v>
      </c>
      <c r="C54" s="45" t="s">
        <v>43</v>
      </c>
      <c r="D54" s="46"/>
      <c r="E54" s="47"/>
      <c r="F54" s="48"/>
      <c r="G54" s="49"/>
      <c r="H54" s="2" t="s">
        <v>40</v>
      </c>
      <c r="I54" s="3">
        <v>97</v>
      </c>
      <c r="J54" s="4">
        <f t="shared" si="0"/>
        <v>97</v>
      </c>
    </row>
    <row r="55" spans="1:10" ht="27.75" customHeight="1" x14ac:dyDescent="0.25">
      <c r="A55" s="1">
        <v>1</v>
      </c>
      <c r="B55" s="19" t="s">
        <v>42</v>
      </c>
      <c r="C55" s="45" t="s">
        <v>43</v>
      </c>
      <c r="D55" s="46"/>
      <c r="E55" s="47"/>
      <c r="F55" s="48"/>
      <c r="G55" s="49"/>
      <c r="H55" s="2" t="s">
        <v>40</v>
      </c>
      <c r="I55" s="3">
        <v>97</v>
      </c>
      <c r="J55" s="4">
        <f t="shared" si="0"/>
        <v>97</v>
      </c>
    </row>
    <row r="56" spans="1:10" ht="27.75" customHeight="1" x14ac:dyDescent="0.25">
      <c r="A56" s="1"/>
      <c r="B56" s="19"/>
      <c r="C56" s="45"/>
      <c r="D56" s="46"/>
      <c r="E56" s="47"/>
      <c r="F56" s="48"/>
      <c r="G56" s="49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45"/>
      <c r="D57" s="46"/>
      <c r="E57" s="47"/>
      <c r="F57" s="48"/>
      <c r="G57" s="49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291</v>
      </c>
    </row>
    <row r="75" spans="1:10" ht="15.75" x14ac:dyDescent="0.25">
      <c r="I75" s="11" t="s">
        <v>9</v>
      </c>
      <c r="J75" s="29">
        <f>SUM(J74*20%)</f>
        <v>58.2</v>
      </c>
    </row>
    <row r="76" spans="1:10" ht="19.5" thickBot="1" x14ac:dyDescent="0.35">
      <c r="I76" s="12" t="s">
        <v>5</v>
      </c>
      <c r="J76" s="30">
        <f>SUM(J74:J75)</f>
        <v>349.2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workbookViewId="0">
      <selection activeCell="K24" sqref="K24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21" t="s">
        <v>12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21" t="s">
        <v>13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21" t="s">
        <v>13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21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 t="s">
        <v>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 t="s">
        <v>14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21" t="s">
        <v>15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0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30</v>
      </c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>
        <f>B20</f>
        <v>0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/>
      <c r="B53" s="19"/>
      <c r="C53" s="45"/>
      <c r="D53" s="46"/>
      <c r="E53" s="47"/>
      <c r="F53" s="48"/>
      <c r="G53" s="49"/>
      <c r="H53" s="2"/>
      <c r="I53" s="3"/>
      <c r="J53" s="4">
        <f t="shared" ref="J53:J73" si="0">A53*I53</f>
        <v>0</v>
      </c>
    </row>
    <row r="54" spans="1:10" ht="27.75" customHeight="1" x14ac:dyDescent="0.25">
      <c r="A54" s="1"/>
      <c r="B54" s="19"/>
      <c r="C54" s="45"/>
      <c r="D54" s="46"/>
      <c r="E54" s="47"/>
      <c r="F54" s="48"/>
      <c r="G54" s="49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45"/>
      <c r="D55" s="46"/>
      <c r="E55" s="47"/>
      <c r="F55" s="48"/>
      <c r="G55" s="49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45"/>
      <c r="D56" s="46"/>
      <c r="E56" s="47"/>
      <c r="F56" s="48"/>
      <c r="G56" s="49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45"/>
      <c r="D57" s="46"/>
      <c r="E57" s="47"/>
      <c r="F57" s="48"/>
      <c r="G57" s="49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GBC094 ALBYN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2025-09-10T07:14:04Z</dcterms:modified>
</cp:coreProperties>
</file>