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mercials\"/>
    </mc:Choice>
  </mc:AlternateContent>
  <xr:revisionPtr revIDLastSave="0" documentId="8_{5274EDB2-1DC2-4AC7-8E41-5856B6017CBC}" xr6:coauthVersionLast="47" xr6:coauthVersionMax="47" xr10:uidLastSave="{00000000-0000-0000-0000-000000000000}"/>
  <bookViews>
    <workbookView xWindow="6765" yWindow="2010" windowWidth="21600" windowHeight="11295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B48" i="1"/>
  <c r="B46" i="1"/>
  <c r="J54" i="1"/>
  <c r="J55" i="1"/>
  <c r="J56" i="1"/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<sst xmlns="http://schemas.openxmlformats.org/spreadsheetml/2006/main" count="68" uniqueCount="37">
  <si>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</si>
  <si>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</si>
  <si>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</si>
  <si>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</si>
  <si>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</si>
  <si>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</si>
  <si>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</si>
  <si>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</si>
  <si>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</si>
  <si>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</si>
  <si>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</si>
  <si>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</si>
  <si>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</si>
  <si>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</si>
  <si>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</si>
  <si>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</si>
  <si>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</si>
  <si>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</si>
  <si>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</si>
  <si>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</si>
  <si>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</si>
  <si>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</si>
  <si>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</si>
  <si>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</si>
  <si>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</si>
  <si>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</si>
  <si>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Aberdeen</t>
  </si>
  <si>
    <t>Scott Robertson</t>
  </si>
  <si>
    <t>42 Gordondale Road</t>
  </si>
  <si>
    <t>AB15 5LZ</t>
  </si>
  <si>
    <t>Dear Scott,</t>
  </si>
  <si>
    <t>Lounge</t>
  </si>
  <si>
    <t>Track</t>
  </si>
  <si>
    <t>-</t>
  </si>
  <si>
    <t>Master</t>
  </si>
  <si>
    <t>Curtain</t>
  </si>
  <si>
    <t>Quinta Cinnamon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</si>
</sst>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14" fontId="0" fillId="0" borderId="0" xfId="0" applyNumberForma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workbookViewId="0">
      <selection activeCell="E62" sqref="E62:G62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26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29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45828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27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>
        <v>25961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3898.3999999999996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51">
        <v>45828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Scott Robertson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>
        <f>B22</f>
        <v>25961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45" t="s">
        <v>0</v>
      </c>
      <c r="B51" s="47" t="s">
        <v>1</v>
      </c>
      <c r="C51" s="42" t="s">
        <v>2</v>
      </c>
      <c r="D51" s="43"/>
      <c r="E51" s="43"/>
      <c r="F51" s="43"/>
      <c r="G51" s="44"/>
      <c r="H51" s="45" t="s">
        <v>3</v>
      </c>
      <c r="I51" s="49" t="s">
        <v>4</v>
      </c>
      <c r="J51" s="38" t="s">
        <v>5</v>
      </c>
    </row>
    <row r="52" spans="1:10" x14ac:dyDescent="0.25">
      <c r="A52" s="46"/>
      <c r="B52" s="48"/>
      <c r="C52" s="40" t="s">
        <v>6</v>
      </c>
      <c r="D52" s="41"/>
      <c r="E52" s="42" t="s">
        <v>7</v>
      </c>
      <c r="F52" s="43"/>
      <c r="G52" s="44"/>
      <c r="H52" s="46"/>
      <c r="I52" s="50"/>
      <c r="J52" s="39"/>
    </row>
    <row r="53" spans="1:10" ht="27.75" customHeight="1" x14ac:dyDescent="0.25">
      <c r="A53" s="1">
        <v>1</v>
      </c>
      <c r="B53" s="19" t="s">
        <v>31</v>
      </c>
      <c r="C53" s="33" t="s">
        <v>32</v>
      </c>
      <c r="D53" s="34"/>
      <c r="E53" s="35" t="s">
        <v>33</v>
      </c>
      <c r="F53" s="36"/>
      <c r="G53" s="37"/>
      <c r="H53" s="2" t="s">
        <v>33</v>
      </c>
      <c r="I53" s="3">
        <v>44</v>
      </c>
      <c r="J53" s="4">
        <f t="shared" ref="J53:J73" si="0">A53*I53</f>
        <v>44</v>
      </c>
    </row>
    <row r="54" spans="1:10" ht="27.75" customHeight="1" x14ac:dyDescent="0.25">
      <c r="A54" s="1">
        <v>1</v>
      </c>
      <c r="B54" s="19" t="s">
        <v>31</v>
      </c>
      <c r="C54" s="33" t="s">
        <v>35</v>
      </c>
      <c r="D54" s="34"/>
      <c r="E54" s="35" t="s">
        <v>36</v>
      </c>
      <c r="F54" s="36"/>
      <c r="G54" s="37"/>
      <c r="H54" s="2" t="s">
        <v>33</v>
      </c>
      <c r="I54" s="3">
        <v>968</v>
      </c>
      <c r="J54" s="4">
        <f t="shared" si="0"/>
        <v>968</v>
      </c>
    </row>
    <row r="55" spans="1:10" ht="27.75" customHeight="1" x14ac:dyDescent="0.25">
      <c r="A55" s="1">
        <v>1</v>
      </c>
      <c r="B55" s="19" t="s">
        <v>31</v>
      </c>
      <c r="C55" s="33" t="s">
        <v>35</v>
      </c>
      <c r="D55" s="34"/>
      <c r="E55" s="35" t="s">
        <v>36</v>
      </c>
      <c r="F55" s="36"/>
      <c r="G55" s="37"/>
      <c r="H55" s="2" t="s">
        <v>33</v>
      </c>
      <c r="I55" s="3">
        <v>968</v>
      </c>
      <c r="J55" s="4">
        <f t="shared" si="0"/>
        <v>968</v>
      </c>
    </row>
    <row r="56" spans="1:10" ht="27.75" customHeight="1" x14ac:dyDescent="0.25">
      <c r="A56" s="1">
        <v>1</v>
      </c>
      <c r="B56" s="19" t="s">
        <v>31</v>
      </c>
      <c r="C56" s="33" t="s">
        <v>32</v>
      </c>
      <c r="D56" s="34"/>
      <c r="E56" s="35" t="s">
        <v>33</v>
      </c>
      <c r="F56" s="36"/>
      <c r="G56" s="37"/>
      <c r="H56" s="2" t="s">
        <v>33</v>
      </c>
      <c r="I56" s="3">
        <v>23.2</v>
      </c>
      <c r="J56" s="4">
        <f t="shared" si="0"/>
        <v>23.2</v>
      </c>
    </row>
    <row r="57" spans="1:10" ht="27.75" customHeight="1" x14ac:dyDescent="0.25">
      <c r="A57" s="1">
        <v>1</v>
      </c>
      <c r="B57" s="19" t="s">
        <v>31</v>
      </c>
      <c r="C57" s="33" t="s">
        <v>35</v>
      </c>
      <c r="D57" s="34"/>
      <c r="E57" s="35" t="s">
        <v>36</v>
      </c>
      <c r="F57" s="36"/>
      <c r="G57" s="37"/>
      <c r="H57" s="2" t="s">
        <v>33</v>
      </c>
      <c r="I57" s="3">
        <v>968</v>
      </c>
      <c r="J57" s="4">
        <f t="shared" si="0"/>
        <v>968</v>
      </c>
    </row>
    <row r="58" spans="1:10" ht="27.75" customHeight="1" x14ac:dyDescent="0.25">
      <c r="A58" s="1">
        <v>1</v>
      </c>
      <c r="B58" s="19" t="s">
        <v>34</v>
      </c>
      <c r="C58" s="33" t="s">
        <v>32</v>
      </c>
      <c r="D58" s="34"/>
      <c r="E58" s="35" t="s">
        <v>33</v>
      </c>
      <c r="F58" s="36"/>
      <c r="G58" s="37"/>
      <c r="H58" s="2" t="s">
        <v>33</v>
      </c>
      <c r="I58" s="3">
        <v>39.200000000000003</v>
      </c>
      <c r="J58" s="4">
        <f t="shared" si="0"/>
        <v>39.200000000000003</v>
      </c>
    </row>
    <row r="59" spans="1:10" ht="27.75" customHeight="1" x14ac:dyDescent="0.25">
      <c r="A59" s="1">
        <v>1</v>
      </c>
      <c r="B59" s="19" t="s">
        <v>34</v>
      </c>
      <c r="C59" s="33" t="s">
        <v>35</v>
      </c>
      <c r="D59" s="34"/>
      <c r="E59" s="35" t="s">
        <v>36</v>
      </c>
      <c r="F59" s="36"/>
      <c r="G59" s="37"/>
      <c r="H59" s="2" t="s">
        <v>33</v>
      </c>
      <c r="I59" s="3">
        <v>888</v>
      </c>
      <c r="J59" s="4">
        <f t="shared" si="0"/>
        <v>888</v>
      </c>
    </row>
    <row r="60" spans="1:10" ht="27.75" customHeight="1" x14ac:dyDescent="0.25">
      <c r="A60" s="1"/>
      <c r="B60" s="19"/>
      <c r="C60" s="33"/>
      <c r="D60" s="34"/>
      <c r="E60" s="35"/>
      <c r="F60" s="36"/>
      <c r="G60" s="37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3"/>
      <c r="D61" s="34"/>
      <c r="E61" s="35"/>
      <c r="F61" s="36"/>
      <c r="G61" s="37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3"/>
      <c r="D62" s="34"/>
      <c r="E62" s="35"/>
      <c r="F62" s="36"/>
      <c r="G62" s="37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3"/>
      <c r="D63" s="34"/>
      <c r="E63" s="35"/>
      <c r="F63" s="36"/>
      <c r="G63" s="37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3"/>
      <c r="D64" s="34"/>
      <c r="E64" s="35"/>
      <c r="F64" s="36"/>
      <c r="G64" s="37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3"/>
      <c r="D65" s="34"/>
      <c r="E65" s="35"/>
      <c r="F65" s="36"/>
      <c r="G65" s="37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3"/>
      <c r="D66" s="34"/>
      <c r="E66" s="35"/>
      <c r="F66" s="36"/>
      <c r="G66" s="37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3"/>
      <c r="D67" s="34"/>
      <c r="E67" s="35"/>
      <c r="F67" s="36"/>
      <c r="G67" s="37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3"/>
      <c r="D68" s="34"/>
      <c r="E68" s="35"/>
      <c r="F68" s="36"/>
      <c r="G68" s="37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3"/>
      <c r="D69" s="34"/>
      <c r="E69" s="35"/>
      <c r="F69" s="36"/>
      <c r="G69" s="37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3"/>
      <c r="D70" s="34"/>
      <c r="E70" s="35"/>
      <c r="F70" s="36"/>
      <c r="G70" s="37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3"/>
      <c r="D71" s="34"/>
      <c r="E71" s="35"/>
      <c r="F71" s="36"/>
      <c r="G71" s="37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3"/>
      <c r="D72" s="34"/>
      <c r="E72" s="35"/>
      <c r="F72" s="36"/>
      <c r="G72" s="37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3"/>
      <c r="D73" s="34"/>
      <c r="E73" s="35"/>
      <c r="F73" s="36"/>
      <c r="G73" s="37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1"/>
      <c r="D74" s="31"/>
      <c r="E74" s="32"/>
      <c r="F74" s="32"/>
      <c r="G74" s="32"/>
      <c r="H74" s="8"/>
      <c r="I74" s="9" t="s">
        <v>8</v>
      </c>
      <c r="J74" s="20">
        <f>SUM(J53:J73)</f>
        <v>3898.3999999999996</v>
      </c>
    </row>
    <row r="75" spans="1:10" ht="15.75" x14ac:dyDescent="0.25">
      <c r="I75" s="11" t="s">
        <v>9</v>
      </c>
      <c r="J75" s="28">
        <f>SUM(J74*20%)</f>
        <v>779.68</v>
      </c>
    </row>
    <row r="76" spans="1:10" ht="19.5" thickBot="1" x14ac:dyDescent="0.35">
      <c r="I76" s="12" t="s">
        <v>5</v>
      </c>
      <c r="J76" s="29">
        <f>SUM(J74:J75)</f>
        <v>4678.08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2025-06-20T07:29:27Z</dcterms:modified>
</cp:coreProperties>
</file>