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\Desktop\Andi\"/>
    </mc:Choice>
  </mc:AlternateContent>
  <xr:revisionPtr revIDLastSave="0" documentId="8_{6526D61C-CB45-4532-9632-161D7B091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useway Estimating v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3" i="1" s="1"/>
  <c r="F16" i="1"/>
</calcChain>
</file>

<file path=xl/sharedStrings.xml><?xml version="1.0" encoding="utf-8"?>
<sst xmlns="http://schemas.openxmlformats.org/spreadsheetml/2006/main" count="34" uniqueCount="32">
  <si>
    <t>Company Name:</t>
  </si>
  <si>
    <t>Causeway Estimating</t>
  </si>
  <si>
    <t>Report:</t>
  </si>
  <si>
    <t>Comparison for S610 - Blinds</t>
  </si>
  <si>
    <t>Estimate Number:</t>
  </si>
  <si>
    <t>N23-074</t>
  </si>
  <si>
    <t>Estimate Name:</t>
  </si>
  <si>
    <t>Uig Ferry Terminal</t>
  </si>
  <si>
    <t>Print Date:</t>
  </si>
  <si>
    <t>21/08/2023 @ 11:24</t>
  </si>
  <si>
    <t>B/P/I</t>
  </si>
  <si>
    <t>DESCRIPTION</t>
  </si>
  <si>
    <t>QUANTITY</t>
  </si>
  <si>
    <t>UNITS</t>
  </si>
  <si>
    <t/>
  </si>
  <si>
    <t>Blinds</t>
  </si>
  <si>
    <t>Silent Gliss 2810 89mm vertical blind</t>
  </si>
  <si>
    <t>system or similar; all as Spec N10/240B</t>
  </si>
  <si>
    <t>Vertical blinds</t>
  </si>
  <si>
    <t>3/25/l</t>
  </si>
  <si>
    <t xml:space="preserve">   to suit patent glazing size 1500 x</t>
  </si>
  <si>
    <t>Nr</t>
  </si>
  <si>
    <t xml:space="preserve">   2700mm</t>
  </si>
  <si>
    <t>Quoted Value</t>
  </si>
  <si>
    <t>Discount</t>
  </si>
  <si>
    <t>Adjustments</t>
  </si>
  <si>
    <t>Excluded Resources</t>
  </si>
  <si>
    <t>Adjusted Total</t>
  </si>
  <si>
    <t>Code</t>
  </si>
  <si>
    <t>Company Name</t>
  </si>
  <si>
    <t>RATE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</si>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</sst>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\ #,##0.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800040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EDF2F5"/>
      </patternFill>
    </fill>
    <fill>
      <patternFill patternType="solid">
        <fgColor rgb="FFB7C9D3"/>
      </patternFill>
    </fill>
    <fill>
      <patternFill patternType="solid">
        <fgColor rgb="FFFFC3A1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4" borderId="0" xfId="0" applyNumberFormat="1" applyFill="1" applyAlignment="1">
      <alignment horizontal="right"/>
    </xf>
    <xf numFmtId="0" fontId="1" fillId="2" borderId="0" xfId="0" applyFont="1" applyFill="1" applyAlignment="1">
      <alignment horizontal="center"/>
    </xf>
    <xf numFmtId="44" fontId="0" fillId="0" borderId="0" xfId="1" applyFont="1"/>
    <xf numFmtId="44" fontId="0" fillId="0" borderId="0" xfId="0" applyNumberFormat="1"/>
    <xf numFmtId="164" fontId="4" fillId="3" borderId="1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C25" sqref="C25"/>
    </sheetView>
  </sheetViews>
  <sheetFormatPr defaultRowHeight="15" x14ac:dyDescent="0.25"/>
  <cols>
    <col min="1" max="1" width="17.28515625" customWidth="1"/>
    <col min="2" max="2" width="35.7109375" customWidth="1"/>
    <col min="3" max="3" width="10.85546875" customWidth="1"/>
    <col min="4" max="4" width="6.85546875" customWidth="1"/>
    <col min="5" max="5" width="12.28515625" customWidth="1"/>
    <col min="6" max="6" width="12.42578125" customWidth="1"/>
  </cols>
  <sheetData>
    <row r="1" spans="1:6" x14ac:dyDescent="0.25">
      <c r="A1" t="s">
        <v>0</v>
      </c>
      <c r="B1" s="2" t="s">
        <v>1</v>
      </c>
    </row>
    <row r="2" spans="1:6" x14ac:dyDescent="0.25">
      <c r="A2" t="s">
        <v>2</v>
      </c>
      <c r="B2" s="2" t="s">
        <v>3</v>
      </c>
    </row>
    <row r="3" spans="1:6" x14ac:dyDescent="0.25">
      <c r="A3" t="s">
        <v>4</v>
      </c>
      <c r="B3" s="2" t="s">
        <v>5</v>
      </c>
    </row>
    <row r="4" spans="1:6" x14ac:dyDescent="0.25">
      <c r="A4" t="s">
        <v>6</v>
      </c>
      <c r="B4" s="2" t="s">
        <v>7</v>
      </c>
    </row>
    <row r="5" spans="1:6" x14ac:dyDescent="0.25">
      <c r="A5" t="s">
        <v>8</v>
      </c>
      <c r="B5" s="2" t="s">
        <v>9</v>
      </c>
    </row>
    <row r="7" spans="1:6" x14ac:dyDescent="0.25">
      <c r="A7" s="3" t="s">
        <v>10</v>
      </c>
      <c r="B7" s="3" t="s">
        <v>11</v>
      </c>
      <c r="C7" s="3" t="s">
        <v>12</v>
      </c>
      <c r="D7" s="3" t="s">
        <v>13</v>
      </c>
      <c r="E7" s="9" t="s">
        <v>30</v>
      </c>
      <c r="F7" s="9" t="s">
        <v>31</v>
      </c>
    </row>
    <row r="9" spans="1:6" x14ac:dyDescent="0.25">
      <c r="B9" s="4" t="s">
        <v>15</v>
      </c>
    </row>
    <row r="11" spans="1:6" x14ac:dyDescent="0.25">
      <c r="B11" s="4" t="s">
        <v>16</v>
      </c>
    </row>
    <row r="12" spans="1:6" x14ac:dyDescent="0.25">
      <c r="B12" s="4" t="s">
        <v>17</v>
      </c>
    </row>
    <row r="14" spans="1:6" x14ac:dyDescent="0.25">
      <c r="B14" s="4" t="s">
        <v>18</v>
      </c>
    </row>
    <row r="16" spans="1:6" x14ac:dyDescent="0.25">
      <c r="A16" t="s">
        <v>19</v>
      </c>
      <c r="B16" s="5" t="s">
        <v>20</v>
      </c>
      <c r="C16" s="6">
        <v>3</v>
      </c>
      <c r="D16" t="s">
        <v>21</v>
      </c>
      <c r="E16" s="10">
        <v>1045.48</v>
      </c>
      <c r="F16" s="11">
        <f>C16*E16</f>
        <v>3136.44</v>
      </c>
    </row>
    <row r="17" spans="1:6" x14ac:dyDescent="0.25">
      <c r="B17" s="5" t="s">
        <v>22</v>
      </c>
    </row>
    <row r="19" spans="1:6" x14ac:dyDescent="0.25">
      <c r="A19" s="1"/>
      <c r="B19" s="1" t="s">
        <v>23</v>
      </c>
      <c r="C19" s="1"/>
      <c r="D19" s="1"/>
      <c r="E19" s="7"/>
      <c r="F19" s="12">
        <f>SUM(F16:F18)</f>
        <v>3136.44</v>
      </c>
    </row>
    <row r="20" spans="1:6" x14ac:dyDescent="0.25">
      <c r="B20" t="s">
        <v>24</v>
      </c>
      <c r="E20" s="6"/>
      <c r="F20" s="8" t="s">
        <v>14</v>
      </c>
    </row>
    <row r="21" spans="1:6" x14ac:dyDescent="0.25">
      <c r="B21" t="s">
        <v>25</v>
      </c>
      <c r="E21" s="6"/>
      <c r="F21" s="8" t="s">
        <v>14</v>
      </c>
    </row>
    <row r="22" spans="1:6" x14ac:dyDescent="0.25">
      <c r="B22" t="s">
        <v>26</v>
      </c>
      <c r="E22" s="6"/>
      <c r="F22" s="8" t="s">
        <v>14</v>
      </c>
    </row>
    <row r="23" spans="1:6" ht="15.75" thickBot="1" x14ac:dyDescent="0.3">
      <c r="B23" t="s">
        <v>27</v>
      </c>
      <c r="E23" s="6"/>
      <c r="F23" s="13">
        <f>SUM(F19:F22)</f>
        <v>3136.44</v>
      </c>
    </row>
    <row r="24" spans="1:6" ht="15.75" thickTop="1" x14ac:dyDescent="0.25"/>
    <row r="25" spans="1:6" x14ac:dyDescent="0.25">
      <c r="A25" s="3" t="s">
        <v>28</v>
      </c>
      <c r="B25" s="3" t="s">
        <v>29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Causeway Estimating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Dyllon Smith</dc:creator>
  <cp:lastModifiedBy>Sales</cp:lastModifiedBy>
  <dcterms:created xsi:type="dcterms:W3CDTF">2025-02-26T16:36:45Z</dcterms:created>
  <dcterms:modified xsi:type="dcterms:W3CDTF">2025-02-27T08:24:37Z</dcterms:modified>
</cp:coreProperties>
</file>