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25E464D2-A369-4541-94EE-1977AE20357A}" xr6:coauthVersionLast="47" xr6:coauthVersionMax="47" xr10:uidLastSave="{00000000-0000-0000-0000-000000000000}"/>
  <bookViews>
    <workbookView xWindow="-120" yWindow="-120" windowWidth="29040" windowHeight="15720" activeTab="1" xr2:uid="{8D7C9F4E-8081-4E81-9D05-225E066D98FB}"/>
  </bookViews>
  <sheets>
    <sheet name="Sheet1 (3)" sheetId="3" r:id="rId1"/>
    <sheet name="Sheet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74" i="3" l="1"/>
  <c r="J75" i="3"/>
  <c r="J76" i="3" s="1"/>
  <c r="C29" i="3"/>
  <c r="J74" i="2"/>
  <c r="J75" i="2" s="1"/>
  <c r="J76" i="2" s="1"/>
  <c r="C29" i="2" l="1"/>
</calcChain>
</file>

<file path=xl/sharedStrings.xml><?xml version="1.0" encoding="utf-8"?>
<sst xmlns="http://schemas.openxmlformats.org/spreadsheetml/2006/main" count="140" uniqueCount="41">
  <si>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</si>
  <si>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</si>
  <si>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</si>
  <si>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</si>
  <si>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</si>
  <si>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</si>
  <si>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</si>
  <si>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</si>
  <si>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</si>
  <si>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</si>
  <si>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</si>
  <si>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</si>
  <si>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</si>
  <si>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</si>
  <si>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</si>
  <si>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</si>
  <si>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</si>
  <si>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</si>
  <si>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</si>
  <si>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</si>
  <si>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</si>
  <si>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</si>
  <si>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</si>
  <si>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</si>
  <si>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</si>
  <si>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</si>
  <si>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The IPS Group</t>
  </si>
  <si>
    <t>Caledonian House</t>
  </si>
  <si>
    <t>Howe Moss Place</t>
  </si>
  <si>
    <t>Kirkhill Industrial</t>
  </si>
  <si>
    <t>Estate, Dyce</t>
  </si>
  <si>
    <t>AB21 0GS</t>
  </si>
  <si>
    <t>GBC041</t>
  </si>
  <si>
    <t>Dear Mark,</t>
  </si>
  <si>
    <t>Office</t>
  </si>
  <si>
    <t>Main Office</t>
  </si>
  <si>
    <t>Roller</t>
  </si>
  <si>
    <t>Taupe / Dove</t>
  </si>
  <si>
    <t>RH</t>
  </si>
  <si>
    <t>LH</t>
  </si>
  <si>
    <t>Vertical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</si>
</sst>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632517B1-60DC-469A-8545-1E82C164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2BF0ECF5-2B6F-4AE9-811A-0CF211EB0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30A4C787-E2F0-48F7-946A-53E07D3D7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83F07F4-312F-4FE9-AC3C-C90CABD8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86D42DB-1A3F-42CA-9F3E-F8FBCEFA7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0D77B18-FCE3-4746-8501-E7D6C85B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5DCB-DD91-43E1-99BD-1DA3B66C8872}">
  <sheetPr>
    <pageSetUpPr fitToPage="1"/>
  </sheetPr>
  <dimension ref="A1:K77"/>
  <sheetViews>
    <sheetView topLeftCell="A137" workbookViewId="0">
      <selection activeCell="K55" sqref="K55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45762</v>
      </c>
      <c r="B17" s="30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1389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45761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The IPS Group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GBC041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>
        <v>1</v>
      </c>
      <c r="B53" s="19" t="s">
        <v>34</v>
      </c>
      <c r="C53" s="34" t="s">
        <v>40</v>
      </c>
      <c r="D53" s="35"/>
      <c r="E53" s="36" t="s">
        <v>37</v>
      </c>
      <c r="F53" s="37"/>
      <c r="G53" s="38"/>
      <c r="H53" s="2" t="s">
        <v>38</v>
      </c>
      <c r="I53" s="3">
        <v>157</v>
      </c>
      <c r="J53" s="4">
        <f t="shared" ref="J53:J73" si="0">A53*I53</f>
        <v>157</v>
      </c>
    </row>
    <row r="54" spans="1:10" ht="27.75" customHeight="1" x14ac:dyDescent="0.25">
      <c r="A54" s="1">
        <v>1</v>
      </c>
      <c r="B54" s="19" t="s">
        <v>35</v>
      </c>
      <c r="C54" s="34" t="s">
        <v>40</v>
      </c>
      <c r="D54" s="35"/>
      <c r="E54" s="36" t="s">
        <v>37</v>
      </c>
      <c r="F54" s="37"/>
      <c r="G54" s="38"/>
      <c r="H54" s="2" t="s">
        <v>39</v>
      </c>
      <c r="I54" s="3">
        <v>157</v>
      </c>
      <c r="J54" s="4">
        <f t="shared" si="0"/>
        <v>157</v>
      </c>
    </row>
    <row r="55" spans="1:10" ht="27.75" customHeight="1" x14ac:dyDescent="0.25">
      <c r="A55" s="1">
        <v>1</v>
      </c>
      <c r="B55" s="19" t="s">
        <v>35</v>
      </c>
      <c r="C55" s="34" t="s">
        <v>40</v>
      </c>
      <c r="D55" s="35"/>
      <c r="E55" s="36" t="s">
        <v>37</v>
      </c>
      <c r="F55" s="37"/>
      <c r="G55" s="38"/>
      <c r="H55" s="2" t="s">
        <v>39</v>
      </c>
      <c r="I55" s="3">
        <v>215</v>
      </c>
      <c r="J55" s="4">
        <f t="shared" si="0"/>
        <v>215</v>
      </c>
    </row>
    <row r="56" spans="1:10" ht="27.75" customHeight="1" x14ac:dyDescent="0.25">
      <c r="A56" s="1">
        <v>1</v>
      </c>
      <c r="B56" s="19" t="s">
        <v>35</v>
      </c>
      <c r="C56" s="34" t="s">
        <v>40</v>
      </c>
      <c r="D56" s="35"/>
      <c r="E56" s="36" t="s">
        <v>37</v>
      </c>
      <c r="F56" s="37"/>
      <c r="G56" s="38"/>
      <c r="H56" s="2" t="s">
        <v>38</v>
      </c>
      <c r="I56" s="3">
        <v>215</v>
      </c>
      <c r="J56" s="4">
        <f t="shared" si="0"/>
        <v>215</v>
      </c>
    </row>
    <row r="57" spans="1:10" ht="27.75" customHeight="1" x14ac:dyDescent="0.25">
      <c r="A57" s="1">
        <v>1</v>
      </c>
      <c r="B57" s="19" t="s">
        <v>35</v>
      </c>
      <c r="C57" s="34" t="s">
        <v>40</v>
      </c>
      <c r="D57" s="35"/>
      <c r="E57" s="36" t="s">
        <v>37</v>
      </c>
      <c r="F57" s="37"/>
      <c r="G57" s="38"/>
      <c r="H57" s="2" t="s">
        <v>39</v>
      </c>
      <c r="I57" s="3">
        <v>215</v>
      </c>
      <c r="J57" s="4">
        <f t="shared" si="0"/>
        <v>215</v>
      </c>
    </row>
    <row r="58" spans="1:10" ht="27.75" customHeight="1" x14ac:dyDescent="0.25">
      <c r="A58" s="1">
        <v>1</v>
      </c>
      <c r="B58" s="19" t="s">
        <v>35</v>
      </c>
      <c r="C58" s="34" t="s">
        <v>40</v>
      </c>
      <c r="D58" s="35"/>
      <c r="E58" s="36" t="s">
        <v>37</v>
      </c>
      <c r="F58" s="37"/>
      <c r="G58" s="38"/>
      <c r="H58" s="2" t="s">
        <v>38</v>
      </c>
      <c r="I58" s="3">
        <v>215</v>
      </c>
      <c r="J58" s="4">
        <f t="shared" si="0"/>
        <v>215</v>
      </c>
    </row>
    <row r="59" spans="1:10" ht="27.75" customHeight="1" x14ac:dyDescent="0.25">
      <c r="A59" s="1">
        <v>1</v>
      </c>
      <c r="B59" s="19" t="s">
        <v>35</v>
      </c>
      <c r="C59" s="34" t="s">
        <v>40</v>
      </c>
      <c r="D59" s="35"/>
      <c r="E59" s="36" t="s">
        <v>37</v>
      </c>
      <c r="F59" s="37"/>
      <c r="G59" s="38"/>
      <c r="H59" s="2" t="s">
        <v>38</v>
      </c>
      <c r="I59" s="3">
        <v>215</v>
      </c>
      <c r="J59" s="4">
        <f t="shared" si="0"/>
        <v>215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1389</v>
      </c>
    </row>
    <row r="75" spans="1:10" ht="15.75" x14ac:dyDescent="0.25">
      <c r="I75" s="11" t="s">
        <v>9</v>
      </c>
      <c r="J75" s="28">
        <f>SUM(J74*20%)</f>
        <v>277.8</v>
      </c>
    </row>
    <row r="76" spans="1:10" ht="19.5" thickBot="1" x14ac:dyDescent="0.35">
      <c r="I76" s="12" t="s">
        <v>5</v>
      </c>
      <c r="J76" s="29">
        <f>SUM(J74:J75)</f>
        <v>1666.8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BB75-689C-4FAA-B23E-C2643F8F080A}">
  <sheetPr>
    <pageSetUpPr fitToPage="1"/>
  </sheetPr>
  <dimension ref="A1:K77"/>
  <sheetViews>
    <sheetView tabSelected="1" topLeftCell="A37" workbookViewId="0">
      <selection activeCell="E62" sqref="E62:G62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45762</v>
      </c>
      <c r="B17" s="30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1481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45761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The IPS Group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GBC041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>
        <v>1</v>
      </c>
      <c r="B53" s="19" t="s">
        <v>34</v>
      </c>
      <c r="C53" s="34" t="s">
        <v>36</v>
      </c>
      <c r="D53" s="35"/>
      <c r="E53" s="36" t="s">
        <v>37</v>
      </c>
      <c r="F53" s="37"/>
      <c r="G53" s="38"/>
      <c r="H53" s="2" t="s">
        <v>38</v>
      </c>
      <c r="I53" s="3">
        <v>163</v>
      </c>
      <c r="J53" s="4">
        <f t="shared" ref="J53:J73" si="0">A53*I53</f>
        <v>163</v>
      </c>
    </row>
    <row r="54" spans="1:10" ht="27.75" customHeight="1" x14ac:dyDescent="0.25">
      <c r="A54" s="1">
        <v>1</v>
      </c>
      <c r="B54" s="19" t="s">
        <v>35</v>
      </c>
      <c r="C54" s="34" t="s">
        <v>36</v>
      </c>
      <c r="D54" s="35"/>
      <c r="E54" s="36" t="s">
        <v>37</v>
      </c>
      <c r="F54" s="37"/>
      <c r="G54" s="38"/>
      <c r="H54" s="2" t="s">
        <v>39</v>
      </c>
      <c r="I54" s="3">
        <v>163</v>
      </c>
      <c r="J54" s="4">
        <f t="shared" si="0"/>
        <v>163</v>
      </c>
    </row>
    <row r="55" spans="1:10" ht="27.75" customHeight="1" x14ac:dyDescent="0.25">
      <c r="A55" s="1">
        <v>1</v>
      </c>
      <c r="B55" s="19" t="s">
        <v>35</v>
      </c>
      <c r="C55" s="34" t="s">
        <v>36</v>
      </c>
      <c r="D55" s="35"/>
      <c r="E55" s="36" t="s">
        <v>37</v>
      </c>
      <c r="F55" s="37"/>
      <c r="G55" s="38"/>
      <c r="H55" s="2" t="s">
        <v>39</v>
      </c>
      <c r="I55" s="3">
        <v>231</v>
      </c>
      <c r="J55" s="4">
        <f t="shared" si="0"/>
        <v>231</v>
      </c>
    </row>
    <row r="56" spans="1:10" ht="27.75" customHeight="1" x14ac:dyDescent="0.25">
      <c r="A56" s="1">
        <v>1</v>
      </c>
      <c r="B56" s="19" t="s">
        <v>35</v>
      </c>
      <c r="C56" s="34" t="s">
        <v>36</v>
      </c>
      <c r="D56" s="35"/>
      <c r="E56" s="36" t="s">
        <v>37</v>
      </c>
      <c r="F56" s="37"/>
      <c r="G56" s="38"/>
      <c r="H56" s="2" t="s">
        <v>38</v>
      </c>
      <c r="I56" s="3">
        <v>231</v>
      </c>
      <c r="J56" s="4">
        <f t="shared" si="0"/>
        <v>231</v>
      </c>
    </row>
    <row r="57" spans="1:10" ht="27.75" customHeight="1" x14ac:dyDescent="0.25">
      <c r="A57" s="1">
        <v>1</v>
      </c>
      <c r="B57" s="19" t="s">
        <v>35</v>
      </c>
      <c r="C57" s="34" t="s">
        <v>36</v>
      </c>
      <c r="D57" s="35"/>
      <c r="E57" s="36" t="s">
        <v>37</v>
      </c>
      <c r="F57" s="37"/>
      <c r="G57" s="38"/>
      <c r="H57" s="2" t="s">
        <v>39</v>
      </c>
      <c r="I57" s="3">
        <v>231</v>
      </c>
      <c r="J57" s="4">
        <f t="shared" si="0"/>
        <v>231</v>
      </c>
    </row>
    <row r="58" spans="1:10" ht="27.75" customHeight="1" x14ac:dyDescent="0.25">
      <c r="A58" s="1">
        <v>1</v>
      </c>
      <c r="B58" s="19" t="s">
        <v>35</v>
      </c>
      <c r="C58" s="34" t="s">
        <v>36</v>
      </c>
      <c r="D58" s="35"/>
      <c r="E58" s="36" t="s">
        <v>37</v>
      </c>
      <c r="F58" s="37"/>
      <c r="G58" s="38"/>
      <c r="H58" s="2" t="s">
        <v>38</v>
      </c>
      <c r="I58" s="3">
        <v>231</v>
      </c>
      <c r="J58" s="4">
        <f t="shared" si="0"/>
        <v>231</v>
      </c>
    </row>
    <row r="59" spans="1:10" ht="27.75" customHeight="1" x14ac:dyDescent="0.25">
      <c r="A59" s="1">
        <v>1</v>
      </c>
      <c r="B59" s="19" t="s">
        <v>35</v>
      </c>
      <c r="C59" s="34" t="s">
        <v>36</v>
      </c>
      <c r="D59" s="35"/>
      <c r="E59" s="36" t="s">
        <v>37</v>
      </c>
      <c r="F59" s="37"/>
      <c r="G59" s="38"/>
      <c r="H59" s="2" t="s">
        <v>38</v>
      </c>
      <c r="I59" s="3">
        <v>231</v>
      </c>
      <c r="J59" s="4">
        <f t="shared" si="0"/>
        <v>231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1481</v>
      </c>
    </row>
    <row r="75" spans="1:10" ht="15.75" x14ac:dyDescent="0.25">
      <c r="I75" s="11" t="s">
        <v>9</v>
      </c>
      <c r="J75" s="28">
        <f>SUM(J74*20%)</f>
        <v>296.2</v>
      </c>
    </row>
    <row r="76" spans="1:10" ht="19.5" thickBot="1" x14ac:dyDescent="0.35">
      <c r="I76" s="12" t="s">
        <v>5</v>
      </c>
      <c r="J76" s="29">
        <f>SUM(J74:J75)</f>
        <v>1777.2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(3)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2025-04-15T08:54:30Z</cp:lastPrinted>
  <dcterms:created xsi:type="dcterms:W3CDTF">2024-11-22T09:22:19Z</dcterms:created>
  <dcterms:modified xsi:type="dcterms:W3CDTF">2025-05-09T13:29:29Z</dcterms:modified>
</cp:coreProperties>
</file>