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2774BEDF-13C7-46B1-8B7D-5FA7D75D959B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21 HELIX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<sst xmlns="http://schemas.openxmlformats.org/spreadsheetml/2006/main" count="101" uniqueCount="51">
  <si>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</si>
  <si>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</si>
  <si>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</si>
  <si>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</si>
  <si>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</si>
  <si>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</si>
  <si>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</si>
  <si>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</si>
  <si>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</si>
  <si>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</si>
  <si>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</si>
  <si>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</si>
  <si>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</si>
  <si>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</si>
  <si>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</si>
  <si>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</si>
  <si>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</si>
  <si>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</si>
  <si>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</si>
  <si>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</si>
  <si>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</si>
  <si>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</si>
  <si>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</si>
  <si>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</si>
  <si>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</si>
  <si>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</si>
  <si>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</si>
  <si>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</si>
  <si>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</si>
  <si>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</si>
  <si>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</si>
  <si>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HELIX WELL OPS LTD</t>
  </si>
  <si>
    <t>Kirton Avenue</t>
  </si>
  <si>
    <t>Dyce</t>
  </si>
  <si>
    <t>Aberdeen</t>
  </si>
  <si>
    <t>AB21 0BF</t>
  </si>
  <si>
    <t>Pitmedden Industrial Estate</t>
  </si>
  <si>
    <t>20th February 2025</t>
  </si>
  <si>
    <t>Stephen</t>
  </si>
  <si>
    <t xml:space="preserve">GBC021 HELIX </t>
  </si>
  <si>
    <t>Dear Stephen</t>
  </si>
  <si>
    <t>PAUL'S OFFICE</t>
  </si>
  <si>
    <t>ROLLER</t>
  </si>
  <si>
    <t>UNILUX WHITE</t>
  </si>
  <si>
    <t>L</t>
  </si>
  <si>
    <t>KEN'S OFFICE</t>
  </si>
  <si>
    <t>R</t>
  </si>
  <si>
    <t>CLIENT OFFICE</t>
  </si>
  <si>
    <t>L/L</t>
  </si>
  <si>
    <t>R/R</t>
  </si>
  <si>
    <t>VERTICAL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</si>
</sst>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218C4C1-FDC7-4B0F-8ED0-E6673879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B071ACC-37E3-45E7-80AB-54D37EB90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27A816D-F94C-4EBB-9579-6FDD9882F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A907-CB6C-4C9A-9802-C5AE601C697E}">
  <sheetPr>
    <pageSetUpPr fitToPage="1"/>
  </sheetPr>
  <dimension ref="A1:K77"/>
  <sheetViews>
    <sheetView tabSelected="1" topLeftCell="A34" workbookViewId="0">
      <selection activeCell="P51" sqref="P51:P5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 t="s">
        <v>35</v>
      </c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572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37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Stephen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 xml:space="preserve">GBC021 HELIX 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41</v>
      </c>
      <c r="C53" s="34" t="s">
        <v>42</v>
      </c>
      <c r="D53" s="35"/>
      <c r="E53" s="36" t="s">
        <v>43</v>
      </c>
      <c r="F53" s="37"/>
      <c r="G53" s="38"/>
      <c r="H53" s="2" t="s">
        <v>44</v>
      </c>
      <c r="I53" s="3">
        <v>199</v>
      </c>
      <c r="J53" s="4">
        <f t="shared" ref="J53:J73" si="0">A53*I53</f>
        <v>199</v>
      </c>
    </row>
    <row r="54" spans="1:10" ht="27.75" customHeight="1" x14ac:dyDescent="0.25">
      <c r="A54" s="1">
        <v>1</v>
      </c>
      <c r="B54" s="19" t="s">
        <v>45</v>
      </c>
      <c r="C54" s="34" t="s">
        <v>42</v>
      </c>
      <c r="D54" s="35"/>
      <c r="E54" s="36" t="s">
        <v>43</v>
      </c>
      <c r="F54" s="37"/>
      <c r="G54" s="38"/>
      <c r="H54" s="2" t="s">
        <v>46</v>
      </c>
      <c r="I54" s="3">
        <v>199</v>
      </c>
      <c r="J54" s="4">
        <f t="shared" si="0"/>
        <v>199</v>
      </c>
    </row>
    <row r="55" spans="1:10" ht="27.75" customHeight="1" x14ac:dyDescent="0.25">
      <c r="A55" s="1">
        <v>1</v>
      </c>
      <c r="B55" s="19" t="s">
        <v>47</v>
      </c>
      <c r="C55" s="34" t="s">
        <v>50</v>
      </c>
      <c r="D55" s="35"/>
      <c r="E55" s="36" t="s">
        <v>43</v>
      </c>
      <c r="F55" s="37"/>
      <c r="G55" s="38"/>
      <c r="H55" s="2" t="s">
        <v>48</v>
      </c>
      <c r="I55" s="3">
        <v>97.5</v>
      </c>
      <c r="J55" s="4">
        <f t="shared" si="0"/>
        <v>97.5</v>
      </c>
    </row>
    <row r="56" spans="1:10" ht="27.75" customHeight="1" x14ac:dyDescent="0.25">
      <c r="A56" s="1">
        <v>1</v>
      </c>
      <c r="B56" s="19" t="s">
        <v>47</v>
      </c>
      <c r="C56" s="34" t="s">
        <v>50</v>
      </c>
      <c r="D56" s="35"/>
      <c r="E56" s="36" t="s">
        <v>43</v>
      </c>
      <c r="F56" s="37"/>
      <c r="G56" s="38"/>
      <c r="H56" s="2" t="s">
        <v>49</v>
      </c>
      <c r="I56" s="3">
        <v>76.5</v>
      </c>
      <c r="J56" s="4">
        <f t="shared" si="0"/>
        <v>76.5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572</v>
      </c>
    </row>
    <row r="75" spans="1:10" ht="15.75" x14ac:dyDescent="0.25">
      <c r="I75" s="11" t="s">
        <v>9</v>
      </c>
      <c r="J75" s="29">
        <f>SUM(J74*20%)</f>
        <v>114.4</v>
      </c>
    </row>
    <row r="76" spans="1:10" ht="19.5" thickBot="1" x14ac:dyDescent="0.35">
      <c r="I76" s="12" t="s">
        <v>5</v>
      </c>
      <c r="J76" s="30">
        <f>SUM(J74:J75)</f>
        <v>686.4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63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GBC021 HELIX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2025-02-21T11:52:02Z</dcterms:modified>
</cp:coreProperties>
</file>