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ED1C8E79-C736-429B-B2C3-0C2C346ECB43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14 WOODSONS 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<sst xmlns="http://schemas.openxmlformats.org/spreadsheetml/2006/main" count="106" uniqueCount="50">
  <si>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</si>
  <si>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</si>
  <si>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</si>
  <si>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</si>
  <si>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</si>
  <si>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</si>
  <si>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</si>
  <si>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</si>
  <si>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</si>
  <si>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</si>
  <si>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</si>
  <si>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</si>
  <si>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</si>
  <si>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</si>
  <si>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</si>
  <si>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</si>
  <si>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</si>
  <si>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</si>
  <si>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</si>
  <si>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</si>
  <si>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</si>
  <si>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</si>
  <si>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</si>
  <si>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</si>
  <si>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</si>
  <si>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</si>
  <si>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</si>
  <si>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</si>
  <si>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</si>
  <si>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WOODSONS OF ABERDEEN LTD</t>
  </si>
  <si>
    <t>Roanheads</t>
  </si>
  <si>
    <t>Peterhead</t>
  </si>
  <si>
    <t>AB42 1JT</t>
  </si>
  <si>
    <t>16th January 2025</t>
  </si>
  <si>
    <t>Will Duthie</t>
  </si>
  <si>
    <t xml:space="preserve">GBC014 WOODSONS </t>
  </si>
  <si>
    <t xml:space="preserve">Dear Will </t>
  </si>
  <si>
    <t>Andi Wallace</t>
  </si>
  <si>
    <t xml:space="preserve">WORKSHOP </t>
  </si>
  <si>
    <t>UNILUX</t>
  </si>
  <si>
    <t>PVC WHITE</t>
  </si>
  <si>
    <t>L/RD</t>
  </si>
  <si>
    <t>CANTEEN</t>
  </si>
  <si>
    <t>L/LD</t>
  </si>
  <si>
    <t>L SIDE DOOR</t>
  </si>
  <si>
    <t>R/SD</t>
  </si>
  <si>
    <t>OFFICE</t>
  </si>
  <si>
    <t>R/LD</t>
  </si>
  <si>
    <t>TOP L</t>
  </si>
  <si>
    <t>R/R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</si>
</sst>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B44FFD-1EC0-4479-B022-27A85F0A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05D0AE9-FAE1-4628-9A87-4758A0B2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3F1A0FA-3C91-4C50-861D-14A1C3D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46E-D4CC-49A2-9624-BA3BE8E72DC6}">
  <sheetPr>
    <pageSetUpPr fitToPage="1"/>
  </sheetPr>
  <dimension ref="A1:K78"/>
  <sheetViews>
    <sheetView tabSelected="1" topLeftCell="A57" workbookViewId="0">
      <selection activeCell="N57" sqref="N57:O57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2" t="s">
        <v>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2" t="s">
        <v>30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2" t="s">
        <v>31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2" t="s">
        <v>32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2" t="s">
        <v>33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34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35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53" t="s">
        <v>37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Will Duthie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 xml:space="preserve">GBC014 WOODSONS 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>
        <v>1</v>
      </c>
      <c r="B54" s="31" t="s">
        <v>38</v>
      </c>
      <c r="C54" s="45" t="s">
        <v>39</v>
      </c>
      <c r="D54" s="46"/>
      <c r="E54" s="47" t="s">
        <v>40</v>
      </c>
      <c r="F54" s="48"/>
      <c r="G54" s="49"/>
      <c r="H54" s="2" t="s">
        <v>41</v>
      </c>
      <c r="I54" s="3">
        <v>133.30000000000001</v>
      </c>
      <c r="J54" s="4">
        <f t="shared" ref="J54:J74" si="0">A54*I54</f>
        <v>133.30000000000001</v>
      </c>
    </row>
    <row r="55" spans="1:10" ht="22.5" customHeight="1" x14ac:dyDescent="0.25">
      <c r="A55" s="1">
        <v>1</v>
      </c>
      <c r="B55" s="31" t="s">
        <v>42</v>
      </c>
      <c r="C55" s="45" t="s">
        <v>39</v>
      </c>
      <c r="D55" s="46"/>
      <c r="E55" s="47" t="s">
        <v>40</v>
      </c>
      <c r="F55" s="48"/>
      <c r="G55" s="49"/>
      <c r="H55" s="2" t="s">
        <v>43</v>
      </c>
      <c r="I55" s="3">
        <v>155</v>
      </c>
      <c r="J55" s="4">
        <f t="shared" si="0"/>
        <v>155</v>
      </c>
    </row>
    <row r="56" spans="1:10" ht="22.5" customHeight="1" x14ac:dyDescent="0.25">
      <c r="A56" s="1">
        <v>1</v>
      </c>
      <c r="B56" s="31" t="s">
        <v>44</v>
      </c>
      <c r="C56" s="45" t="s">
        <v>39</v>
      </c>
      <c r="D56" s="46"/>
      <c r="E56" s="47" t="s">
        <v>40</v>
      </c>
      <c r="F56" s="48"/>
      <c r="G56" s="49"/>
      <c r="H56" s="2" t="s">
        <v>45</v>
      </c>
      <c r="I56" s="3">
        <v>155</v>
      </c>
      <c r="J56" s="4">
        <f t="shared" si="0"/>
        <v>155</v>
      </c>
    </row>
    <row r="57" spans="1:10" ht="22.5" customHeight="1" x14ac:dyDescent="0.25">
      <c r="A57" s="1">
        <v>1</v>
      </c>
      <c r="B57" s="31" t="s">
        <v>46</v>
      </c>
      <c r="C57" s="45" t="s">
        <v>39</v>
      </c>
      <c r="D57" s="46"/>
      <c r="E57" s="47" t="s">
        <v>40</v>
      </c>
      <c r="F57" s="48"/>
      <c r="G57" s="49"/>
      <c r="H57" s="2" t="s">
        <v>47</v>
      </c>
      <c r="I57" s="3">
        <v>155</v>
      </c>
      <c r="J57" s="4">
        <f t="shared" si="0"/>
        <v>155</v>
      </c>
    </row>
    <row r="58" spans="1:10" ht="22.5" customHeight="1" x14ac:dyDescent="0.25">
      <c r="A58" s="1">
        <v>1</v>
      </c>
      <c r="B58" s="31" t="s">
        <v>46</v>
      </c>
      <c r="C58" s="45" t="s">
        <v>39</v>
      </c>
      <c r="D58" s="46"/>
      <c r="E58" s="47" t="s">
        <v>40</v>
      </c>
      <c r="F58" s="48"/>
      <c r="G58" s="49"/>
      <c r="H58" s="2" t="s">
        <v>43</v>
      </c>
      <c r="I58" s="3">
        <v>177.5</v>
      </c>
      <c r="J58" s="4">
        <f t="shared" si="0"/>
        <v>177.5</v>
      </c>
    </row>
    <row r="59" spans="1:10" ht="22.5" customHeight="1" x14ac:dyDescent="0.25">
      <c r="A59" s="1">
        <v>1</v>
      </c>
      <c r="B59" s="31" t="s">
        <v>48</v>
      </c>
      <c r="C59" s="45" t="s">
        <v>39</v>
      </c>
      <c r="D59" s="46"/>
      <c r="E59" s="47" t="s">
        <v>40</v>
      </c>
      <c r="F59" s="48"/>
      <c r="G59" s="49"/>
      <c r="H59" s="2" t="s">
        <v>49</v>
      </c>
      <c r="I59" s="3">
        <v>180.8</v>
      </c>
      <c r="J59" s="4">
        <f t="shared" si="0"/>
        <v>180.8</v>
      </c>
    </row>
    <row r="60" spans="1:10" ht="22.5" customHeight="1" x14ac:dyDescent="0.25">
      <c r="A60" s="1">
        <v>1</v>
      </c>
      <c r="B60" s="31" t="s">
        <v>48</v>
      </c>
      <c r="C60" s="45" t="s">
        <v>39</v>
      </c>
      <c r="D60" s="46"/>
      <c r="E60" s="47" t="s">
        <v>40</v>
      </c>
      <c r="F60" s="48"/>
      <c r="G60" s="49"/>
      <c r="H60" s="2" t="s">
        <v>49</v>
      </c>
      <c r="I60" s="3">
        <v>180.8</v>
      </c>
      <c r="J60" s="4">
        <f t="shared" si="0"/>
        <v>180.8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1137.3999999999999</v>
      </c>
    </row>
    <row r="76" spans="1:10" ht="15.75" x14ac:dyDescent="0.25">
      <c r="I76" s="12" t="s">
        <v>9</v>
      </c>
      <c r="J76" s="18">
        <f>SUM(J75*20%)</f>
        <v>227.48</v>
      </c>
    </row>
    <row r="77" spans="1:10" ht="19.5" thickBot="1" x14ac:dyDescent="0.35">
      <c r="I77" s="13" t="s">
        <v>5</v>
      </c>
      <c r="J77" s="19">
        <f>SUM(J75:J76)</f>
        <v>1364.8799999999999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C6248609-9D25-4D69-8C2C-AA57D74B871C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/>
      <c r="B54" s="31"/>
      <c r="C54" s="45"/>
      <c r="D54" s="46"/>
      <c r="E54" s="47"/>
      <c r="F54" s="48"/>
      <c r="G54" s="49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GBC014 WOODSONS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2025-01-16T11:33:04Z</dcterms:modified>
</cp:coreProperties>
</file>