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manuels.vicky\Desktop\"/>
    </mc:Choice>
  </mc:AlternateContent>
  <bookViews>
    <workbookView xWindow="-120" yWindow="-120" windowWidth="20730" windowHeight="11760"/>
  </bookViews>
  <sheets>
    <sheet name="5713 - Jane Robertson" sheetId="1" r:id="rId1"/>
    <sheet name="Emanuels Order Progress Form 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1" l="1"/>
  <c r="C35" i="1" s="1"/>
  <c r="C34" i="1" l="1"/>
</calcChain>
</file>

<file path=xl/sharedStrings.xml><?xml version="1.0" encoding="utf-8"?>
<sst xmlns="http://schemas.openxmlformats.org/spreadsheetml/2006/main" count="82" uniqueCount="64">
  <si>
    <t>Invoice:</t>
  </si>
  <si>
    <t>Emanuel's Interiors Limited | 117 Tankerton Road | Whitstable | Kent | CT5 2AN</t>
  </si>
  <si>
    <t>Name:</t>
  </si>
  <si>
    <t>Fitting Date:</t>
  </si>
  <si>
    <t xml:space="preserve">Telephone: 01227 770039  | Email: orders@emanuels.co.uk </t>
  </si>
  <si>
    <t xml:space="preserve">                                                Vat no: 516076849</t>
  </si>
  <si>
    <t>Form Type:</t>
  </si>
  <si>
    <t>Actioned By</t>
  </si>
  <si>
    <t xml:space="preserve">Order Detail / Works Detail </t>
  </si>
  <si>
    <t xml:space="preserve">Workroom / Supplier </t>
  </si>
  <si>
    <t xml:space="preserve">Date ordered / STARTED </t>
  </si>
  <si>
    <t xml:space="preserve">Est Lead Time </t>
  </si>
  <si>
    <t xml:space="preserve">Date Delivered / COMPLETED </t>
  </si>
  <si>
    <t xml:space="preserve">Notes: </t>
  </si>
  <si>
    <t xml:space="preserve">   Ref / INV no:</t>
  </si>
  <si>
    <t xml:space="preserve">    Date: </t>
  </si>
  <si>
    <t xml:space="preserve">    Name:</t>
  </si>
  <si>
    <t>Select Action</t>
  </si>
  <si>
    <t xml:space="preserve">    Address:</t>
  </si>
  <si>
    <t xml:space="preserve">    Telephone:</t>
  </si>
  <si>
    <t xml:space="preserve">    Email: </t>
  </si>
  <si>
    <t xml:space="preserve">Details : </t>
  </si>
  <si>
    <t xml:space="preserve">Costs INC Vat </t>
  </si>
  <si>
    <t xml:space="preserve">Est Lead time: </t>
  </si>
  <si>
    <t xml:space="preserve">Payment: </t>
  </si>
  <si>
    <t xml:space="preserve">Accepted Tender includes Debit Card, Credit Card, Cash, Cheque, BACS </t>
  </si>
  <si>
    <t xml:space="preserve">Bank Payment: </t>
  </si>
  <si>
    <t xml:space="preserve">Emanuels Interiors Limited.         (use invoice no for payment ref) </t>
  </si>
  <si>
    <t>Sort Code:</t>
  </si>
  <si>
    <t>40-16-11    Acc no: 42556960</t>
  </si>
  <si>
    <t xml:space="preserve">Terms of Business: </t>
  </si>
  <si>
    <t xml:space="preserve">All made to measure products and bespoke size items cannot be cancelled once an order has been </t>
  </si>
  <si>
    <t xml:space="preserve">confirmed in writing or deposit made. </t>
  </si>
  <si>
    <t>Supply only balance is due on collection &amp; Installation balance is due on the day of completed install.</t>
  </si>
  <si>
    <t>All Installations are guaranteed for 1 year from date of install.</t>
  </si>
  <si>
    <t>All products carry a guarantee and this is documented on your quote.</t>
  </si>
  <si>
    <t xml:space="preserve">                                                                                                             Total: </t>
  </si>
  <si>
    <t xml:space="preserve">                                                                                                          Deposit:</t>
  </si>
  <si>
    <t xml:space="preserve">                                                                                   Balance on Completion:</t>
  </si>
  <si>
    <t xml:space="preserve">Jane Robertson Bay window front </t>
  </si>
  <si>
    <t xml:space="preserve">71 Tankerton road </t>
  </si>
  <si>
    <t>janerobertson71@yahoo.com</t>
  </si>
  <si>
    <t xml:space="preserve">Plantation shutters paulownia wood fsc rated </t>
  </si>
  <si>
    <t xml:space="preserve">76mm louvre clearview tilt ( no rod front ) </t>
  </si>
  <si>
    <t xml:space="preserve">silk white colour </t>
  </si>
  <si>
    <t xml:space="preserve">bay window 4 part inc bay posts </t>
  </si>
  <si>
    <t xml:space="preserve">stainless steel hinges </t>
  </si>
  <si>
    <t>manufacture and install</t>
  </si>
  <si>
    <t>follow up</t>
  </si>
  <si>
    <t xml:space="preserve">Proof measure required prior to order. Angles and levels </t>
  </si>
  <si>
    <t>Invoice</t>
  </si>
  <si>
    <t xml:space="preserve">8 weeks delivery minimum - 2 weeks before delivery UK Client is contacted </t>
  </si>
  <si>
    <t>paid bacs 28/06/2020</t>
  </si>
  <si>
    <t>Gary JNR</t>
  </si>
  <si>
    <t xml:space="preserve">ordered shutters </t>
  </si>
  <si>
    <t>Tropical</t>
  </si>
  <si>
    <t>8-10 weeks</t>
  </si>
  <si>
    <t>In Production</t>
  </si>
  <si>
    <t xml:space="preserve">extra notes: </t>
  </si>
  <si>
    <t xml:space="preserve">dress curtains </t>
  </si>
  <si>
    <t xml:space="preserve">2 x 1080 500mm wide </t>
  </si>
  <si>
    <t>dress curtain drop exactly 2400mm</t>
  </si>
  <si>
    <t xml:space="preserve">Mrs Robertson to visit store to look at fabics </t>
  </si>
  <si>
    <t>paid bacs 28/09/2020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</si>
</sst>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£-809]#,##0.00"/>
  </numFmts>
  <fonts count="8" x14ac:knownFonts="1">
    <font>
      <sz val="10"/>
      <color rgb="FF000000"/>
      <name val="Arial"/>
    </font>
    <font>
      <sz val="18"/>
      <color theme="1"/>
      <name val="Arial"/>
    </font>
    <font>
      <sz val="10"/>
      <color theme="1"/>
      <name val="Arial"/>
    </font>
    <font>
      <sz val="10"/>
      <color theme="1"/>
      <name val="Arial"/>
    </font>
    <font>
      <sz val="14"/>
      <color theme="1"/>
      <name val="Arial"/>
    </font>
    <font>
      <sz val="10"/>
      <name val="Arial"/>
    </font>
    <font>
      <sz val="10"/>
      <name val="Arial"/>
    </font>
    <font>
      <u/>
      <sz val="10"/>
      <color theme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6"/>
        <bgColor theme="6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0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3" fillId="0" borderId="0" xfId="0" applyFont="1"/>
    <xf numFmtId="0" fontId="3" fillId="0" borderId="0" xfId="0" applyFont="1" applyAlignme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2" fillId="2" borderId="0" xfId="0" applyFont="1" applyFill="1" applyAlignment="1"/>
    <xf numFmtId="0" fontId="3" fillId="0" borderId="0" xfId="0" applyFont="1" applyAlignment="1">
      <alignment horizontal="center"/>
    </xf>
    <xf numFmtId="164" fontId="3" fillId="0" borderId="0" xfId="0" applyNumberFormat="1" applyFont="1" applyAlignment="1"/>
    <xf numFmtId="164" fontId="3" fillId="0" borderId="0" xfId="0" applyNumberFormat="1" applyFont="1"/>
    <xf numFmtId="0" fontId="5" fillId="0" borderId="0" xfId="0" applyFont="1" applyAlignment="1"/>
    <xf numFmtId="0" fontId="6" fillId="0" borderId="0" xfId="0" applyFont="1" applyAlignment="1"/>
    <xf numFmtId="14" fontId="3" fillId="0" borderId="0" xfId="0" applyNumberFormat="1" applyFont="1" applyAlignment="1"/>
    <xf numFmtId="0" fontId="7" fillId="0" borderId="0" xfId="1" applyAlignment="1"/>
    <xf numFmtId="14" fontId="2" fillId="0" borderId="0" xfId="0" applyNumberFormat="1" applyFont="1" applyAlignment="1">
      <alignment wrapText="1"/>
    </xf>
  </cellXfs>
  <cellStyles count="2">
    <cellStyle name="Hyperlink" xfId="1" builtinId="8"/>
    <cellStyle name="Normal" xfId="0" builtinId="0"/>
  </cellStyles>
  <dxfs count="12">
    <dxf>
      <fill>
        <patternFill patternType="solid">
          <fgColor theme="0"/>
          <bgColor theme="0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E06666"/>
          <bgColor rgb="FFE06666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B6D7A8"/>
          <bgColor rgb="FFB6D7A8"/>
        </patternFill>
      </fill>
    </dxf>
    <dxf>
      <font>
        <color rgb="FF000000"/>
      </font>
      <fill>
        <patternFill patternType="solid">
          <fgColor rgb="FFFFD966"/>
          <bgColor rgb="FFFFD966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">
    <tableStyle name="Emanuels Order Progress Form -style" pivot="0" count="3">
      <tableStyleElement type="headerRow" dxfId="11"/>
      <tableStyleElement type="firstRowStripe" dxfId="10"/>
      <tableStyleElement type="secondRow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0</xdr:row>
      <xdr:rowOff>38100</xdr:rowOff>
    </xdr:from>
    <xdr:ext cx="4743450" cy="1133475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295275</xdr:colOff>
      <xdr:row>0</xdr:row>
      <xdr:rowOff>47625</xdr:rowOff>
    </xdr:from>
    <xdr:ext cx="4505325" cy="857250"/>
    <xdr:grpSp>
      <xdr:nvGrpSpPr>
        <xdr:cNvPr id="2" name="Shape 2" title="Drawi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295275" y="47625"/>
          <a:ext cx="4505325" cy="857250"/>
          <a:chOff x="45250" y="84175"/>
          <a:chExt cx="9448800" cy="2259330"/>
        </a:xfrm>
      </xdr:grpSpPr>
      <xdr:pic>
        <xdr:nvPicPr>
          <xdr:cNvPr id="3" name="Shape 3" descr="Emanuel's Logo.jpg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PicPr preferRelativeResize="0"/>
        </xdr:nvPicPr>
        <xdr:blipFill>
          <a:blip xmlns:r="http://schemas.openxmlformats.org/officeDocument/2006/relationships" r:embed="rId1">
            <a:alphaModFix/>
          </a:blip>
          <a:stretch>
            <a:fillRect/>
          </a:stretch>
        </xdr:blipFill>
        <xdr:spPr>
          <a:xfrm>
            <a:off x="45250" y="84175"/>
            <a:ext cx="9448800" cy="2259330"/>
          </a:xfrm>
          <a:prstGeom prst="rect">
            <a:avLst/>
          </a:prstGeom>
          <a:noFill/>
          <a:ln>
            <a:noFill/>
          </a:ln>
        </xdr:spPr>
      </xdr:pic>
    </xdr:grpSp>
    <xdr:clientData fLocksWithSheet="0"/>
  </xdr:oneCellAnchor>
</xdr:wsDr>
</file>

<file path=xl/tables/table1.xml><?xml version="1.0" encoding="utf-8"?>
<table xmlns="http://schemas.openxmlformats.org/spreadsheetml/2006/main" id="1" name="Table_1" displayName="Table_1" ref="G4:H4" headerRowCount="0">
  <tableColumns count="2">
    <tableColumn id="1" name="Column1"/>
    <tableColumn id="2" name="Column2"/>
  </tableColumns>
  <tableStyleInfo name="Emanuels Order Progress Form 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anerobertson71@yahoo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8:G49"/>
  <sheetViews>
    <sheetView showGridLines="0" tabSelected="1" workbookViewId="0">
      <selection activeCell="D36" sqref="D36"/>
    </sheetView>
  </sheetViews>
  <sheetFormatPr defaultColWidth="14.42578125" defaultRowHeight="15.75" customHeight="1" x14ac:dyDescent="0.2"/>
  <cols>
    <col min="1" max="1" width="14.85546875" customWidth="1"/>
    <col min="2" max="2" width="67.5703125" customWidth="1"/>
    <col min="3" max="3" width="16.140625" customWidth="1"/>
    <col min="4" max="4" width="8.85546875" customWidth="1"/>
  </cols>
  <sheetData>
    <row r="8" spans="1:7" ht="12.75" x14ac:dyDescent="0.2">
      <c r="A8" s="2"/>
      <c r="B8" s="2" t="s">
        <v>1</v>
      </c>
    </row>
    <row r="9" spans="1:7" ht="15.75" customHeight="1" x14ac:dyDescent="0.25">
      <c r="A9" s="4"/>
      <c r="B9" s="4" t="s">
        <v>4</v>
      </c>
      <c r="D9" s="5"/>
    </row>
    <row r="10" spans="1:7" ht="12.75" x14ac:dyDescent="0.2">
      <c r="A10" s="6"/>
      <c r="B10" s="7" t="s">
        <v>5</v>
      </c>
      <c r="C10" s="6"/>
      <c r="D10" s="6"/>
    </row>
    <row r="11" spans="1:7" ht="12.75" x14ac:dyDescent="0.2">
      <c r="A11" s="10" t="s">
        <v>6</v>
      </c>
      <c r="B11" s="2" t="s">
        <v>50</v>
      </c>
      <c r="C11" s="7"/>
      <c r="D11" s="6"/>
    </row>
    <row r="12" spans="1:7" ht="12.75" x14ac:dyDescent="0.2">
      <c r="A12" s="7" t="s">
        <v>14</v>
      </c>
      <c r="B12" s="3">
        <v>5713</v>
      </c>
      <c r="C12" s="6"/>
      <c r="D12" s="6"/>
    </row>
    <row r="13" spans="1:7" ht="12.75" x14ac:dyDescent="0.2">
      <c r="A13" s="7" t="s">
        <v>15</v>
      </c>
      <c r="B13" s="17">
        <v>44009</v>
      </c>
      <c r="C13" s="6"/>
      <c r="D13" s="6"/>
    </row>
    <row r="14" spans="1:7" ht="12.75" x14ac:dyDescent="0.2">
      <c r="A14" s="7" t="s">
        <v>16</v>
      </c>
      <c r="B14" s="3" t="s">
        <v>39</v>
      </c>
      <c r="C14" s="6"/>
      <c r="D14" s="6"/>
    </row>
    <row r="15" spans="1:7" ht="12.75" x14ac:dyDescent="0.2">
      <c r="A15" s="7" t="s">
        <v>18</v>
      </c>
      <c r="B15" s="3" t="s">
        <v>40</v>
      </c>
      <c r="C15" s="6"/>
      <c r="D15" s="6"/>
      <c r="F15" t="s">
        <v>58</v>
      </c>
      <c r="G15" t="s">
        <v>59</v>
      </c>
    </row>
    <row r="16" spans="1:7" ht="12.75" x14ac:dyDescent="0.2">
      <c r="A16" s="7" t="s">
        <v>19</v>
      </c>
      <c r="B16" s="7">
        <v>7531569492</v>
      </c>
      <c r="C16" s="6"/>
      <c r="D16" s="6"/>
      <c r="G16" t="s">
        <v>60</v>
      </c>
    </row>
    <row r="17" spans="1:7" ht="12.75" x14ac:dyDescent="0.2">
      <c r="A17" s="7" t="s">
        <v>20</v>
      </c>
      <c r="B17" s="18" t="s">
        <v>41</v>
      </c>
      <c r="C17" s="6"/>
      <c r="D17" s="6"/>
      <c r="G17" t="s">
        <v>61</v>
      </c>
    </row>
    <row r="18" spans="1:7" ht="12.75" x14ac:dyDescent="0.2">
      <c r="A18" s="7"/>
      <c r="B18" s="7"/>
      <c r="C18" s="6"/>
      <c r="D18" s="6"/>
    </row>
    <row r="19" spans="1:7" ht="12.75" x14ac:dyDescent="0.2">
      <c r="A19" s="10" t="s">
        <v>21</v>
      </c>
      <c r="B19" s="12"/>
      <c r="C19" s="7" t="s">
        <v>22</v>
      </c>
      <c r="D19" s="6"/>
      <c r="G19" t="s">
        <v>62</v>
      </c>
    </row>
    <row r="20" spans="1:7" ht="12.75" x14ac:dyDescent="0.2">
      <c r="A20" s="7"/>
      <c r="B20" s="3" t="s">
        <v>42</v>
      </c>
      <c r="C20" s="7"/>
      <c r="D20" s="6"/>
    </row>
    <row r="21" spans="1:7" ht="12.75" x14ac:dyDescent="0.2">
      <c r="A21" s="6"/>
      <c r="B21" s="8" t="s">
        <v>43</v>
      </c>
      <c r="C21" s="13"/>
      <c r="D21" s="6"/>
    </row>
    <row r="22" spans="1:7" ht="12.75" x14ac:dyDescent="0.2">
      <c r="A22" s="7"/>
      <c r="B22" s="3" t="s">
        <v>44</v>
      </c>
      <c r="C22" s="13"/>
      <c r="D22" s="6"/>
    </row>
    <row r="23" spans="1:7" ht="12.75" x14ac:dyDescent="0.2">
      <c r="A23" s="6"/>
      <c r="B23" s="8" t="s">
        <v>45</v>
      </c>
      <c r="C23" s="13"/>
      <c r="D23" s="6"/>
    </row>
    <row r="24" spans="1:7" ht="12.75" x14ac:dyDescent="0.2">
      <c r="A24" s="7"/>
      <c r="B24" s="3" t="s">
        <v>46</v>
      </c>
      <c r="C24" s="13">
        <v>1170</v>
      </c>
      <c r="D24" s="6"/>
    </row>
    <row r="25" spans="1:7" ht="12.75" x14ac:dyDescent="0.2">
      <c r="A25" s="6"/>
      <c r="B25" s="6"/>
      <c r="C25" s="14"/>
      <c r="D25" s="6"/>
    </row>
    <row r="26" spans="1:7" ht="12.75" x14ac:dyDescent="0.2">
      <c r="A26" s="6"/>
      <c r="B26" s="8" t="s">
        <v>47</v>
      </c>
      <c r="C26" s="14"/>
      <c r="D26" s="6"/>
    </row>
    <row r="27" spans="1:7" ht="12.75" x14ac:dyDescent="0.2">
      <c r="A27" s="6"/>
      <c r="B27" s="8"/>
      <c r="C27" s="14"/>
      <c r="D27" s="6"/>
    </row>
    <row r="28" spans="1:7" ht="12.75" x14ac:dyDescent="0.2">
      <c r="A28" s="8" t="s">
        <v>48</v>
      </c>
      <c r="B28" s="8" t="s">
        <v>49</v>
      </c>
      <c r="C28" s="14"/>
      <c r="D28" s="6"/>
    </row>
    <row r="29" spans="1:7" ht="12.75" x14ac:dyDescent="0.2">
      <c r="A29" s="6"/>
      <c r="B29" s="6"/>
      <c r="C29" s="14"/>
      <c r="D29" s="6"/>
    </row>
    <row r="30" spans="1:7" ht="12.75" x14ac:dyDescent="0.2">
      <c r="A30" s="6"/>
      <c r="B30" s="6"/>
      <c r="C30" s="14"/>
      <c r="D30" s="6"/>
    </row>
    <row r="31" spans="1:7" ht="12.75" x14ac:dyDescent="0.2">
      <c r="A31" s="7" t="s">
        <v>23</v>
      </c>
      <c r="B31" s="3" t="s">
        <v>51</v>
      </c>
      <c r="C31" s="14"/>
      <c r="D31" s="6"/>
    </row>
    <row r="32" spans="1:7" ht="12.75" x14ac:dyDescent="0.2">
      <c r="A32" s="6"/>
      <c r="B32" s="6"/>
      <c r="C32" s="13"/>
      <c r="D32" s="6"/>
    </row>
    <row r="33" spans="1:4" ht="12.75" x14ac:dyDescent="0.2">
      <c r="A33" s="7"/>
      <c r="B33" s="3" t="s">
        <v>36</v>
      </c>
      <c r="C33" s="13">
        <f>SUM(C20:C32)</f>
        <v>1170</v>
      </c>
      <c r="D33" s="6"/>
    </row>
    <row r="34" spans="1:4" ht="12.75" x14ac:dyDescent="0.2">
      <c r="A34" s="6"/>
      <c r="B34" s="3" t="s">
        <v>37</v>
      </c>
      <c r="C34" s="14">
        <f>SUM(C33/2)</f>
        <v>585</v>
      </c>
      <c r="D34" s="8" t="s">
        <v>52</v>
      </c>
    </row>
    <row r="35" spans="1:4" ht="12.75" x14ac:dyDescent="0.2">
      <c r="A35" s="6"/>
      <c r="B35" s="3" t="s">
        <v>38</v>
      </c>
      <c r="C35" s="14">
        <f>SUM(C33/2)</f>
        <v>585</v>
      </c>
      <c r="D35" s="8" t="s">
        <v>63</v>
      </c>
    </row>
    <row r="36" spans="1:4" ht="12.75" x14ac:dyDescent="0.2">
      <c r="A36" s="7"/>
      <c r="B36" s="6"/>
      <c r="C36" s="14"/>
      <c r="D36" s="6"/>
    </row>
    <row r="37" spans="1:4" ht="12.75" x14ac:dyDescent="0.2">
      <c r="A37" s="7" t="s">
        <v>24</v>
      </c>
      <c r="B37" s="7" t="s">
        <v>25</v>
      </c>
      <c r="C37" s="13"/>
      <c r="D37" s="6"/>
    </row>
    <row r="38" spans="1:4" ht="12.75" x14ac:dyDescent="0.2">
      <c r="A38" s="6"/>
      <c r="B38" s="6"/>
      <c r="C38" s="14"/>
      <c r="D38" s="6"/>
    </row>
    <row r="39" spans="1:4" ht="12.75" x14ac:dyDescent="0.2">
      <c r="A39" s="7" t="s">
        <v>26</v>
      </c>
      <c r="B39" s="15" t="s">
        <v>27</v>
      </c>
      <c r="C39" s="14"/>
      <c r="D39" s="6"/>
    </row>
    <row r="40" spans="1:4" ht="12.75" x14ac:dyDescent="0.2">
      <c r="A40" s="7" t="s">
        <v>28</v>
      </c>
      <c r="B40" s="7" t="s">
        <v>29</v>
      </c>
      <c r="C40" s="14"/>
      <c r="D40" s="6"/>
    </row>
    <row r="41" spans="1:4" ht="12.75" x14ac:dyDescent="0.2">
      <c r="A41" s="7"/>
      <c r="B41" s="7"/>
      <c r="C41" s="14"/>
      <c r="D41" s="6"/>
    </row>
    <row r="42" spans="1:4" ht="12.75" x14ac:dyDescent="0.2">
      <c r="A42" s="7"/>
      <c r="B42" s="3" t="s">
        <v>30</v>
      </c>
      <c r="C42" s="14"/>
      <c r="D42" s="6"/>
    </row>
    <row r="43" spans="1:4" ht="12.75" x14ac:dyDescent="0.2">
      <c r="A43" s="7"/>
      <c r="B43" s="7" t="s">
        <v>31</v>
      </c>
      <c r="C43" s="14"/>
      <c r="D43" s="6"/>
    </row>
    <row r="44" spans="1:4" ht="12.75" x14ac:dyDescent="0.2">
      <c r="A44" s="6"/>
      <c r="B44" s="15" t="s">
        <v>32</v>
      </c>
      <c r="C44" s="14"/>
      <c r="D44" s="6"/>
    </row>
    <row r="45" spans="1:4" ht="12.75" x14ac:dyDescent="0.2">
      <c r="A45" s="7"/>
      <c r="B45" s="15" t="s">
        <v>33</v>
      </c>
      <c r="C45" s="14"/>
      <c r="D45" s="6"/>
    </row>
    <row r="46" spans="1:4" ht="12.75" x14ac:dyDescent="0.2">
      <c r="A46" s="7"/>
      <c r="B46" s="15" t="s">
        <v>34</v>
      </c>
      <c r="C46" s="6"/>
      <c r="D46" s="6"/>
    </row>
    <row r="47" spans="1:4" ht="12.75" x14ac:dyDescent="0.2">
      <c r="B47" s="16" t="s">
        <v>35</v>
      </c>
      <c r="C47" s="6"/>
      <c r="D47" s="6"/>
    </row>
    <row r="48" spans="1:4" ht="12.75" x14ac:dyDescent="0.2">
      <c r="A48" s="7"/>
      <c r="B48" s="7"/>
      <c r="C48" s="6"/>
      <c r="D48" s="6"/>
    </row>
    <row r="49" spans="1:4" ht="12.75" x14ac:dyDescent="0.2">
      <c r="A49" s="6"/>
      <c r="B49" s="6"/>
      <c r="C49" s="6"/>
      <c r="D49" s="6"/>
    </row>
  </sheetData>
  <conditionalFormatting sqref="B11">
    <cfRule type="beginsWith" dxfId="8" priority="1" operator="beginsWith" text="Quotation">
      <formula>LEFT((B11),LEN("Quotation"))=("Quotation")</formula>
    </cfRule>
  </conditionalFormatting>
  <conditionalFormatting sqref="B11">
    <cfRule type="beginsWith" dxfId="7" priority="2" operator="beginsWith" text="Invoice">
      <formula>LEFT((B11),LEN("Invoice"))=("Invoice")</formula>
    </cfRule>
  </conditionalFormatting>
  <dataValidations count="4">
    <dataValidation type="decimal" allowBlank="1" showDropDown="1" sqref="C21 C23:C40">
      <formula1>0</formula1>
      <formula2>100000</formula2>
    </dataValidation>
    <dataValidation type="list" allowBlank="1" sqref="B31">
      <formula1>"Select Lead Time,14 days,21 days,4 weeks,8 weeks,10 weeks,12 weeks"</formula1>
    </dataValidation>
    <dataValidation type="custom" allowBlank="1" showDropDown="1" sqref="C11 B12:B13">
      <formula1>OR(NOT(ISERROR(DATEVALUE(B11))), AND(ISNUMBER(B11), LEFT(CELL("format", B11))="D"))</formula1>
    </dataValidation>
    <dataValidation type="list" allowBlank="1" sqref="B11">
      <formula1>"Quotation,Invoice"</formula1>
    </dataValidation>
  </dataValidations>
  <hyperlinks>
    <hyperlink ref="B17" r:id="rId1"/>
  </hyperlinks>
  <printOptions horizontalCentered="1"/>
  <pageMargins left="0.70866141732283472" right="0.70866141732283472" top="0.74803149606299213" bottom="0.74803149606299213" header="0" footer="0"/>
  <pageSetup paperSize="9" scale="90" fitToHeight="0" pageOrder="overThenDown" orientation="portrait" cellComments="atEnd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23"/>
  <sheetViews>
    <sheetView workbookViewId="0">
      <selection activeCell="A7" sqref="A7"/>
    </sheetView>
  </sheetViews>
  <sheetFormatPr defaultColWidth="14.42578125" defaultRowHeight="15.75" customHeight="1" x14ac:dyDescent="0.2"/>
  <cols>
    <col min="1" max="1" width="16.85546875" customWidth="1"/>
    <col min="2" max="2" width="61.28515625" customWidth="1"/>
    <col min="3" max="3" width="20.140625" customWidth="1"/>
    <col min="4" max="4" width="23.85546875" customWidth="1"/>
    <col min="5" max="5" width="14.28515625" customWidth="1"/>
    <col min="6" max="6" width="28.7109375" customWidth="1"/>
    <col min="7" max="7" width="21.85546875" customWidth="1"/>
    <col min="8" max="8" width="51.7109375" customWidth="1"/>
    <col min="9" max="9" width="24.7109375" customWidth="1"/>
  </cols>
  <sheetData>
    <row r="1" spans="1:8" ht="78" customHeight="1" x14ac:dyDescent="0.35">
      <c r="B1" s="1"/>
      <c r="C1" s="1" t="s">
        <v>0</v>
      </c>
      <c r="D1" s="3"/>
      <c r="E1" s="1" t="s">
        <v>2</v>
      </c>
      <c r="G1" s="1" t="s">
        <v>3</v>
      </c>
      <c r="H1" s="8"/>
    </row>
    <row r="2" spans="1:8" ht="12.75" x14ac:dyDescent="0.2">
      <c r="D2" s="9"/>
    </row>
    <row r="3" spans="1:8" ht="12.75" x14ac:dyDescent="0.2">
      <c r="A3" s="3" t="s">
        <v>7</v>
      </c>
      <c r="B3" s="3" t="s">
        <v>8</v>
      </c>
      <c r="C3" s="3" t="s">
        <v>9</v>
      </c>
      <c r="D3" s="3" t="s">
        <v>10</v>
      </c>
      <c r="E3" s="3" t="s">
        <v>11</v>
      </c>
      <c r="F3" s="3" t="s">
        <v>12</v>
      </c>
      <c r="H3" s="3" t="s">
        <v>13</v>
      </c>
    </row>
    <row r="4" spans="1:8" ht="12.75" x14ac:dyDescent="0.2">
      <c r="A4" s="8"/>
      <c r="C4" s="8"/>
      <c r="D4" s="9"/>
      <c r="F4" s="8"/>
      <c r="G4" s="11" t="s">
        <v>17</v>
      </c>
    </row>
    <row r="5" spans="1:8" ht="12.75" x14ac:dyDescent="0.2">
      <c r="A5" s="8"/>
      <c r="C5" s="8"/>
      <c r="D5" s="9"/>
      <c r="F5" s="8"/>
      <c r="G5" s="11" t="s">
        <v>17</v>
      </c>
    </row>
    <row r="6" spans="1:8" ht="12.75" x14ac:dyDescent="0.2">
      <c r="A6" s="8" t="s">
        <v>53</v>
      </c>
      <c r="B6" t="s">
        <v>54</v>
      </c>
      <c r="C6" s="8" t="s">
        <v>55</v>
      </c>
      <c r="D6" s="19">
        <v>44011</v>
      </c>
      <c r="E6" t="s">
        <v>56</v>
      </c>
      <c r="F6" s="8"/>
      <c r="G6" s="11" t="s">
        <v>57</v>
      </c>
    </row>
    <row r="7" spans="1:8" ht="12.75" x14ac:dyDescent="0.2">
      <c r="A7" s="8"/>
      <c r="C7" s="8"/>
      <c r="D7" s="9"/>
      <c r="F7" s="8"/>
      <c r="G7" s="11" t="s">
        <v>17</v>
      </c>
    </row>
    <row r="8" spans="1:8" ht="12.75" x14ac:dyDescent="0.2">
      <c r="A8" s="8"/>
      <c r="C8" s="8"/>
      <c r="D8" s="9"/>
      <c r="F8" s="8"/>
      <c r="G8" s="11" t="s">
        <v>17</v>
      </c>
    </row>
    <row r="9" spans="1:8" ht="12.75" x14ac:dyDescent="0.2">
      <c r="A9" s="8"/>
      <c r="C9" s="8"/>
      <c r="D9" s="9"/>
      <c r="F9" s="8"/>
      <c r="G9" s="11" t="s">
        <v>17</v>
      </c>
    </row>
    <row r="10" spans="1:8" ht="12.75" x14ac:dyDescent="0.2">
      <c r="A10" s="8"/>
      <c r="C10" s="8"/>
      <c r="D10" s="9"/>
      <c r="F10" s="8"/>
      <c r="G10" s="11" t="s">
        <v>17</v>
      </c>
    </row>
    <row r="11" spans="1:8" ht="12.75" x14ac:dyDescent="0.2">
      <c r="A11" s="8"/>
      <c r="C11" s="8"/>
      <c r="D11" s="9"/>
      <c r="F11" s="8"/>
      <c r="G11" s="11" t="s">
        <v>17</v>
      </c>
    </row>
    <row r="12" spans="1:8" ht="12.75" x14ac:dyDescent="0.2">
      <c r="A12" s="8"/>
      <c r="C12" s="8"/>
      <c r="D12" s="9"/>
      <c r="F12" s="8"/>
      <c r="G12" s="11" t="s">
        <v>17</v>
      </c>
    </row>
    <row r="13" spans="1:8" ht="12.75" x14ac:dyDescent="0.2">
      <c r="A13" s="8"/>
      <c r="C13" s="8"/>
      <c r="D13" s="9"/>
      <c r="F13" s="8"/>
      <c r="G13" s="11" t="s">
        <v>17</v>
      </c>
    </row>
    <row r="14" spans="1:8" ht="12.75" x14ac:dyDescent="0.2">
      <c r="A14" s="8"/>
      <c r="C14" s="8"/>
      <c r="D14" s="9"/>
      <c r="F14" s="8"/>
      <c r="G14" s="11" t="s">
        <v>17</v>
      </c>
    </row>
    <row r="15" spans="1:8" ht="12.75" x14ac:dyDescent="0.2">
      <c r="A15" s="8"/>
      <c r="C15" s="8"/>
      <c r="D15" s="9"/>
      <c r="F15" s="8"/>
      <c r="G15" s="11" t="s">
        <v>17</v>
      </c>
    </row>
    <row r="16" spans="1:8" ht="12.75" x14ac:dyDescent="0.2">
      <c r="A16" s="8"/>
      <c r="C16" s="8"/>
      <c r="D16" s="9"/>
      <c r="F16" s="8"/>
      <c r="G16" s="11" t="s">
        <v>17</v>
      </c>
    </row>
    <row r="17" spans="1:7" ht="12.75" x14ac:dyDescent="0.2">
      <c r="A17" s="8"/>
      <c r="C17" s="8"/>
      <c r="D17" s="9"/>
      <c r="F17" s="8"/>
      <c r="G17" s="11" t="s">
        <v>17</v>
      </c>
    </row>
    <row r="18" spans="1:7" ht="12.75" x14ac:dyDescent="0.2">
      <c r="A18" s="8"/>
      <c r="C18" s="8"/>
      <c r="D18" s="9"/>
      <c r="F18" s="8"/>
      <c r="G18" s="11" t="s">
        <v>17</v>
      </c>
    </row>
    <row r="19" spans="1:7" ht="12.75" x14ac:dyDescent="0.2">
      <c r="A19" s="8"/>
      <c r="C19" s="8"/>
      <c r="D19" s="9"/>
      <c r="F19" s="8"/>
      <c r="G19" s="11" t="s">
        <v>17</v>
      </c>
    </row>
    <row r="20" spans="1:7" ht="12.75" x14ac:dyDescent="0.2">
      <c r="A20" s="8"/>
      <c r="C20" s="8"/>
      <c r="D20" s="9"/>
      <c r="F20" s="8"/>
      <c r="G20" s="11" t="s">
        <v>17</v>
      </c>
    </row>
    <row r="21" spans="1:7" ht="12.75" x14ac:dyDescent="0.2">
      <c r="A21" s="8"/>
      <c r="C21" s="8"/>
      <c r="D21" s="9"/>
      <c r="F21" s="8"/>
      <c r="G21" s="11" t="s">
        <v>17</v>
      </c>
    </row>
    <row r="22" spans="1:7" ht="12.75" x14ac:dyDescent="0.2">
      <c r="A22" s="8"/>
      <c r="C22" s="8"/>
      <c r="D22" s="9"/>
      <c r="F22" s="8"/>
      <c r="G22" s="11" t="s">
        <v>17</v>
      </c>
    </row>
    <row r="23" spans="1:7" ht="12.75" x14ac:dyDescent="0.2">
      <c r="A23" s="8"/>
      <c r="C23" s="8"/>
      <c r="D23" s="9"/>
      <c r="F23" s="8"/>
      <c r="G23" s="11" t="s">
        <v>17</v>
      </c>
    </row>
  </sheetData>
  <conditionalFormatting sqref="D4:D23">
    <cfRule type="notContainsBlanks" dxfId="6" priority="1">
      <formula>LEN(TRIM(D4))&gt;0</formula>
    </cfRule>
  </conditionalFormatting>
  <conditionalFormatting sqref="G4:G23">
    <cfRule type="beginsWith" dxfId="5" priority="2" operator="beginsWith" text="Shipping">
      <formula>LEFT((G4),LEN("Shipping"))=("Shipping")</formula>
    </cfRule>
  </conditionalFormatting>
  <conditionalFormatting sqref="G4:G23">
    <cfRule type="beginsWith" dxfId="4" priority="3" operator="beginsWith" text="In Production">
      <formula>LEFT((G4),LEN("In Production"))=("In Production")</formula>
    </cfRule>
  </conditionalFormatting>
  <conditionalFormatting sqref="G4:G23">
    <cfRule type="beginsWith" dxfId="3" priority="4" operator="beginsWith" text="On Order">
      <formula>LEFT((G4),LEN("On Order"))=("On Order")</formula>
    </cfRule>
  </conditionalFormatting>
  <conditionalFormatting sqref="G4:G23">
    <cfRule type="beginsWith" dxfId="2" priority="5" operator="beginsWith" text="Delayed">
      <formula>LEFT((G4),LEN("Delayed"))=("Delayed")</formula>
    </cfRule>
  </conditionalFormatting>
  <conditionalFormatting sqref="G4:G23">
    <cfRule type="beginsWith" dxfId="1" priority="6" operator="beginsWith" text="Completed / Ready">
      <formula>LEFT((G4),LEN("Completed / Ready"))=("Completed / Ready")</formula>
    </cfRule>
  </conditionalFormatting>
  <conditionalFormatting sqref="G4:G23">
    <cfRule type="beginsWith" dxfId="0" priority="7" operator="beginsWith" text="Select Action">
      <formula>LEFT((G4),LEN("Select Action"))=("Select Action")</formula>
    </cfRule>
  </conditionalFormatting>
  <dataValidations count="5">
    <dataValidation type="decimal" allowBlank="1" showDropDown="1" sqref="D1">
      <formula1>0</formula1>
      <formula2>10000</formula2>
    </dataValidation>
    <dataValidation type="custom" allowBlank="1" showDropDown="1" showInputMessage="1" prompt="Enter a valid date" sqref="H1 F4:F23 D4:D23">
      <formula1>OR(NOT(ISERROR(DATEVALUE(D1))), AND(ISNUMBER(D1), LEFT(CELL("format", D1))="D"))</formula1>
    </dataValidation>
    <dataValidation type="list" allowBlank="1" sqref="A4:A23">
      <formula1>"Helen,Vicky,Hannah,Gary JNR,Dave Cam,Sarah Kon,Nuala,Frankie,Gary SNR"</formula1>
    </dataValidation>
    <dataValidation type="list" allowBlank="1" sqref="G4:G23">
      <formula1>"Select Action,In Production,On Order,Completed / Ready,Delayed,Shipping"</formula1>
    </dataValidation>
    <dataValidation type="list" allowBlank="1" sqref="C4:C23">
      <formula1>"Workroom,Decora,Masterblinds,Decorquip,Global Int,Stevens,Tropical,Shutters Factory,Trade Shutters,Somfy,Styleline,Hallis Hudson,Jones &amp; Co,Velux,Keylite"</formula1>
    </dataValidation>
  </dataValidation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5713 - Jane Robertson</vt:lpstr>
      <vt:lpstr>Emanuels Order Progress Form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Vicky Langstone</dc:creator>
  <cp:lastModifiedBy>Vicky Langstone</cp:lastModifiedBy>
  <cp:lastPrinted>2020-06-22T06:16:29Z</cp:lastPrinted>
  <dcterms:created xsi:type="dcterms:W3CDTF">2020-05-13T14:49:54Z</dcterms:created>
  <dcterms:modified xsi:type="dcterms:W3CDTF">2024-01-31T17:16:19Z</dcterms:modified>
</cp:coreProperties>
</file>