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interiorsltd-my.sharepoint.com/personal/jacqui_cpinteriors_je/Documents/Docs for BM/Jan 2022/"/>
    </mc:Choice>
  </mc:AlternateContent>
  <xr:revisionPtr revIDLastSave="1" documentId="8_{61A9E3DC-CDFB-4E10-88C9-7B486C5D03F5}" xr6:coauthVersionLast="47" xr6:coauthVersionMax="47" xr10:uidLastSave="{2CFA9353-DF2F-492F-A1BF-94BF499B5611}"/>
  <bookViews>
    <workbookView xWindow="-120" yWindow="-120" windowWidth="29040" windowHeight="15840" xr2:uid="{74EC20A4-90D9-4096-B8AF-A03B994BDA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8" i="1" s="1"/>
  <c r="E10" i="1"/>
  <c r="E9" i="1"/>
  <c r="E8" i="1"/>
  <c r="E7" i="1"/>
  <c r="E6" i="1"/>
  <c r="E5" i="1"/>
  <c r="E11" i="1" l="1"/>
</calcChain>
</file>

<file path=xl/sharedStrings.xml><?xml version="1.0" encoding="utf-8"?>
<sst xmlns="http://schemas.openxmlformats.org/spreadsheetml/2006/main" count="15" uniqueCount="7">
  <si>
    <t>Briony Bell-Burrows/ 8 Sanderling, Portelet</t>
  </si>
  <si>
    <t>SO7529/ Lutron roller blinds</t>
  </si>
  <si>
    <t>Invoice Total</t>
  </si>
  <si>
    <t>Amount o/s</t>
  </si>
  <si>
    <t>Statement of account as @ 07-08-19 submitted to HLG Assoc</t>
  </si>
  <si>
    <t>SO7986/ Crucial Trading carpet/rugs</t>
  </si>
  <si>
    <t>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</si>
</sst>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u/>
      <sz val="11"/>
      <color theme="1"/>
      <name val="Century Gothic"/>
      <family val="2"/>
    </font>
    <font>
      <sz val="9"/>
      <color theme="1"/>
      <name val="Century Gothic"/>
      <family val="2"/>
    </font>
    <font>
      <b/>
      <i/>
      <sz val="11"/>
      <color theme="1"/>
      <name val="Century Gothic"/>
      <family val="2"/>
    </font>
    <font>
      <b/>
      <i/>
      <sz val="14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5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right"/>
    </xf>
    <xf numFmtId="15" fontId="1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47625</xdr:rowOff>
    </xdr:from>
    <xdr:to>
      <xdr:col>17</xdr:col>
      <xdr:colOff>29430</xdr:colOff>
      <xdr:row>23</xdr:row>
      <xdr:rowOff>114935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B262A9-AE5A-465A-8EBA-1853EBE5D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" y="704850"/>
          <a:ext cx="6125430" cy="4296410"/>
        </a:xfrm>
        <a:prstGeom prst="rect">
          <a:avLst/>
        </a:prstGeom>
      </xdr:spPr>
    </xdr:pic>
    <xdr:clientData/>
  </xdr:twoCellAnchor>
  <xdr:twoCellAnchor editAs="oneCell">
    <xdr:from>
      <xdr:col>17</xdr:col>
      <xdr:colOff>85725</xdr:colOff>
      <xdr:row>3</xdr:row>
      <xdr:rowOff>47625</xdr:rowOff>
    </xdr:from>
    <xdr:to>
      <xdr:col>26</xdr:col>
      <xdr:colOff>48385</xdr:colOff>
      <xdr:row>22</xdr:row>
      <xdr:rowOff>124397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6601F2-8171-4244-B613-D67530D55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29850" y="704850"/>
          <a:ext cx="5449060" cy="4096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612C3-2038-4B9B-974F-E61F669BE1C9}">
  <dimension ref="A1:H30"/>
  <sheetViews>
    <sheetView tabSelected="1" workbookViewId="0">
      <selection activeCell="E24" sqref="E24"/>
    </sheetView>
  </sheetViews>
  <sheetFormatPr defaultRowHeight="16.5" x14ac:dyDescent="0.3"/>
  <cols>
    <col min="1" max="1" width="5.7109375" style="1" customWidth="1"/>
    <col min="2" max="2" width="9.140625" style="1"/>
    <col min="3" max="3" width="12.140625" style="1" bestFit="1" customWidth="1"/>
    <col min="4" max="4" width="2.7109375" style="1" customWidth="1"/>
    <col min="5" max="5" width="12.7109375" style="1" customWidth="1"/>
    <col min="6" max="16384" width="9.140625" style="1"/>
  </cols>
  <sheetData>
    <row r="1" spans="1:8" ht="18.75" x14ac:dyDescent="0.3">
      <c r="A1" s="9" t="s">
        <v>0</v>
      </c>
    </row>
    <row r="3" spans="1:8" x14ac:dyDescent="0.3">
      <c r="B3" s="6" t="s">
        <v>1</v>
      </c>
      <c r="H3" s="8" t="s">
        <v>4</v>
      </c>
    </row>
    <row r="5" spans="1:8" x14ac:dyDescent="0.3">
      <c r="C5" s="4" t="s">
        <v>2</v>
      </c>
      <c r="E5" s="3">
        <f>47188.73</f>
        <v>47188.73</v>
      </c>
    </row>
    <row r="6" spans="1:8" x14ac:dyDescent="0.3">
      <c r="B6" s="7" t="s">
        <v>6</v>
      </c>
      <c r="C6" s="2">
        <v>43307</v>
      </c>
      <c r="E6" s="3">
        <f>-15000</f>
        <v>-15000</v>
      </c>
      <c r="F6" s="3"/>
      <c r="G6" s="3"/>
    </row>
    <row r="7" spans="1:8" x14ac:dyDescent="0.3">
      <c r="B7" s="7" t="s">
        <v>6</v>
      </c>
      <c r="C7" s="2"/>
      <c r="E7" s="3">
        <f>-8905</f>
        <v>-8905</v>
      </c>
      <c r="F7" s="3"/>
      <c r="G7" s="3"/>
    </row>
    <row r="8" spans="1:8" x14ac:dyDescent="0.3">
      <c r="B8" s="7" t="s">
        <v>6</v>
      </c>
      <c r="C8" s="2">
        <v>43573</v>
      </c>
      <c r="E8" s="3">
        <f>-10000</f>
        <v>-10000</v>
      </c>
      <c r="F8" s="3"/>
      <c r="G8" s="3"/>
    </row>
    <row r="9" spans="1:8" x14ac:dyDescent="0.3">
      <c r="B9" s="7" t="s">
        <v>6</v>
      </c>
      <c r="C9" s="2"/>
      <c r="E9" s="3">
        <f>-10000</f>
        <v>-10000</v>
      </c>
      <c r="F9" s="3"/>
      <c r="G9" s="3"/>
    </row>
    <row r="10" spans="1:8" x14ac:dyDescent="0.3">
      <c r="B10" s="7" t="s">
        <v>6</v>
      </c>
      <c r="C10" s="2"/>
      <c r="E10" s="3">
        <f>-2000</f>
        <v>-2000</v>
      </c>
      <c r="F10" s="3"/>
      <c r="G10" s="3"/>
    </row>
    <row r="11" spans="1:8" ht="17.25" thickBot="1" x14ac:dyDescent="0.35">
      <c r="C11" s="5" t="s">
        <v>3</v>
      </c>
      <c r="E11" s="10">
        <f>SUM(E5:E10)</f>
        <v>1283.7300000000032</v>
      </c>
      <c r="F11" s="3"/>
      <c r="G11" s="3"/>
    </row>
    <row r="12" spans="1:8" ht="17.25" thickTop="1" x14ac:dyDescent="0.3">
      <c r="C12" s="2"/>
      <c r="E12" s="3"/>
      <c r="F12" s="3"/>
      <c r="G12" s="3"/>
    </row>
    <row r="13" spans="1:8" x14ac:dyDescent="0.3">
      <c r="B13" s="6" t="s">
        <v>5</v>
      </c>
      <c r="C13" s="2"/>
      <c r="E13" s="3"/>
      <c r="F13" s="3"/>
      <c r="G13" s="3"/>
    </row>
    <row r="14" spans="1:8" x14ac:dyDescent="0.3">
      <c r="C14" s="2"/>
      <c r="E14" s="3"/>
      <c r="F14" s="3"/>
      <c r="G14" s="3"/>
    </row>
    <row r="15" spans="1:8" x14ac:dyDescent="0.3">
      <c r="C15" s="4" t="s">
        <v>2</v>
      </c>
      <c r="E15" s="3">
        <f>12089.7</f>
        <v>12089.7</v>
      </c>
      <c r="F15" s="3"/>
      <c r="G15" s="3"/>
    </row>
    <row r="16" spans="1:8" x14ac:dyDescent="0.3">
      <c r="B16" s="7" t="s">
        <v>6</v>
      </c>
      <c r="C16" s="2">
        <v>43503</v>
      </c>
      <c r="E16" s="3">
        <f>-11514</f>
        <v>-11514</v>
      </c>
      <c r="F16" s="3"/>
      <c r="G16" s="3"/>
    </row>
    <row r="17" spans="2:7" x14ac:dyDescent="0.3">
      <c r="B17" s="7" t="s">
        <v>6</v>
      </c>
      <c r="C17" s="2">
        <v>43726</v>
      </c>
      <c r="E17" s="3">
        <f>-372.48</f>
        <v>-372.48</v>
      </c>
      <c r="F17" s="3"/>
      <c r="G17" s="3"/>
    </row>
    <row r="18" spans="2:7" ht="17.25" thickBot="1" x14ac:dyDescent="0.35">
      <c r="C18" s="5" t="s">
        <v>3</v>
      </c>
      <c r="E18" s="10">
        <f>SUM(E12:E17)</f>
        <v>203.22000000000071</v>
      </c>
      <c r="F18" s="3"/>
      <c r="G18" s="3"/>
    </row>
    <row r="19" spans="2:7" ht="17.25" thickTop="1" x14ac:dyDescent="0.3">
      <c r="C19" s="2"/>
      <c r="E19" s="3"/>
      <c r="F19" s="3"/>
      <c r="G19" s="3"/>
    </row>
    <row r="20" spans="2:7" x14ac:dyDescent="0.3">
      <c r="C20" s="2"/>
      <c r="E20" s="3"/>
      <c r="F20" s="3"/>
      <c r="G20" s="3"/>
    </row>
    <row r="21" spans="2:7" x14ac:dyDescent="0.3">
      <c r="C21" s="2"/>
      <c r="E21" s="3"/>
      <c r="F21" s="3"/>
      <c r="G21" s="3"/>
    </row>
    <row r="22" spans="2:7" x14ac:dyDescent="0.3">
      <c r="C22" s="2"/>
      <c r="E22" s="3"/>
      <c r="F22" s="3"/>
      <c r="G22" s="3"/>
    </row>
    <row r="23" spans="2:7" x14ac:dyDescent="0.3">
      <c r="C23" s="2"/>
      <c r="E23" s="3"/>
      <c r="F23" s="3"/>
      <c r="G23" s="3"/>
    </row>
    <row r="24" spans="2:7" x14ac:dyDescent="0.3">
      <c r="C24" s="2"/>
      <c r="E24" s="3"/>
      <c r="F24" s="3"/>
      <c r="G24" s="3"/>
    </row>
    <row r="25" spans="2:7" x14ac:dyDescent="0.3">
      <c r="C25" s="2"/>
    </row>
    <row r="26" spans="2:7" x14ac:dyDescent="0.3">
      <c r="C26" s="2"/>
    </row>
    <row r="27" spans="2:7" x14ac:dyDescent="0.3">
      <c r="C27" s="2"/>
    </row>
    <row r="28" spans="2:7" x14ac:dyDescent="0.3">
      <c r="C28" s="2"/>
    </row>
    <row r="29" spans="2:7" x14ac:dyDescent="0.3">
      <c r="C29" s="2"/>
    </row>
    <row r="30" spans="2:7" x14ac:dyDescent="0.3">
      <c r="C30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 Jepson</dc:creator>
  <cp:lastModifiedBy>Jacqui Jepson</cp:lastModifiedBy>
  <dcterms:created xsi:type="dcterms:W3CDTF">2022-01-06T13:17:57Z</dcterms:created>
  <dcterms:modified xsi:type="dcterms:W3CDTF">2022-01-06T13:38:35Z</dcterms:modified>
</cp:coreProperties>
</file>