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PRO/Documents/CP Interiors BM Documents/"/>
    </mc:Choice>
  </mc:AlternateContent>
  <xr:revisionPtr revIDLastSave="0" documentId="8_{A2322DDB-F7FD-1B45-AF87-CDCC1D976103}" xr6:coauthVersionLast="37" xr6:coauthVersionMax="37" xr10:uidLastSave="{00000000-0000-0000-0000-000000000000}"/>
  <workbookProtection workbookAlgorithmName="SHA-512" workbookHashValue="ZySERlOPXO8iGreH9EzPLUDPn4/zILuEaYVrnG+r1SRtWhueaIl8H9GoMkpqzrjbUSxW3PiV3vlqkkFw+Rxz6A==" workbookSaltValue="/gRBRuBmLALumyW6QYD8sg==" workbookSpinCount="100000" lockStructure="1"/>
  <bookViews>
    <workbookView xWindow="0" yWindow="460" windowWidth="28800" windowHeight="1584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79021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<sst xmlns="http://schemas.openxmlformats.org/spreadsheetml/2006/main" count="44" uniqueCount="44">
  <si>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</si>
  <si>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</si>
  <si>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</si>
  <si>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</si>
  <si>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</si>
  <si>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</si>
  <si>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</si>
  <si>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</si>
  <si>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</si>
  <si>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</si>
  <si>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</si>
  <si>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</si>
  <si>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</si>
  <si>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</si>
  <si>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</si>
  <si>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</si>
  <si>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</si>
  <si>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</si>
  <si>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</si>
  <si>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</si>
  <si>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</si>
  <si>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</si>
  <si>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</si>
  <si>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</si>
  <si>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</si>
  <si>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</si>
  <si>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</si>
  <si>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</si>
  <si>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</si>
  <si>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</si>
  <si>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</si>
  <si>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</si>
  <si>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SCED24175</t>
  </si>
  <si>
    <t>Le Sueur</t>
  </si>
  <si>
    <t>SO6173</t>
  </si>
  <si>
    <t xml:space="preserve">Left shaped triangle </t>
  </si>
  <si>
    <t xml:space="preserve">Right triangle </t>
  </si>
  <si>
    <t xml:space="preserve">Paint finish is cracking on the panels </t>
  </si>
  <si>
    <t>Please provide replacement panels.</t>
  </si>
  <si>
    <t>requested</t>
  </si>
  <si>
    <t>COVERED (Subject to factory approval)</t>
  </si>
  <si>
    <t>Sea</t>
  </si>
  <si>
    <t>Nienmade</t>
  </si>
  <si>
    <t>SCED33109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</si>
</sst>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£&quot;* #,##0.00_);_(&quot;£&quot;* \(#,##0.00\);_(&quot;£&quot;* &quot;-&quot;??_);_(@_)"/>
    <numFmt numFmtId="165" formatCode="_-&quot;$&quot;* #,##0.00_-;\-&quot;$&quot;* #,##0.00_-;_-&quot;$&quot;* &quot;-&quot;??_-;_-@_-"/>
    <numFmt numFmtId="166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14" fontId="4" fillId="0" borderId="8" xfId="15" applyNumberFormat="1" applyFon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center" vertical="top" wrapText="1"/>
      <protection locked="0"/>
    </xf>
    <xf numFmtId="0" fontId="5" fillId="0" borderId="12" xfId="15" applyFont="1" applyBorder="1" applyAlignment="1" applyProtection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8"/>
  <sheetViews>
    <sheetView tabSelected="1" zoomScale="75" zoomScaleNormal="75" workbookViewId="0"/>
  </sheetViews>
  <sheetFormatPr baseColWidth="10" defaultColWidth="7.140625" defaultRowHeight="13"/>
  <cols>
    <col min="1" max="1" width="4.28515625" style="1" customWidth="1"/>
    <col min="2" max="2" width="11.7109375" style="1" customWidth="1"/>
    <col min="3" max="3" width="9" style="1" customWidth="1"/>
    <col min="4" max="4" width="7.140625" style="1" customWidth="1"/>
    <col min="5" max="5" width="2.7109375" style="1" customWidth="1"/>
    <col min="6" max="6" width="9.85546875" style="1" customWidth="1"/>
    <col min="7" max="7" width="12.42578125" style="1" customWidth="1"/>
    <col min="8" max="8" width="7.42578125" style="1" customWidth="1"/>
    <col min="9" max="9" width="7.140625" style="1" customWidth="1"/>
    <col min="10" max="15" width="7.140625" style="1" hidden="1" customWidth="1"/>
    <col min="16" max="16" width="13.7109375" style="1" hidden="1" customWidth="1"/>
    <col min="17" max="18" width="7.140625" style="1" hidden="1" customWidth="1"/>
    <col min="19" max="78" width="7.140625" style="1" customWidth="1"/>
    <col min="79" max="16384" width="7.140625" style="1"/>
  </cols>
  <sheetData>
    <row r="1" spans="1:9" ht="16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36" t="s">
        <v>30</v>
      </c>
      <c r="D3" s="36"/>
      <c r="E3" s="36"/>
      <c r="F3" s="36"/>
      <c r="G3" s="36"/>
      <c r="H3" s="36"/>
      <c r="I3" s="36"/>
    </row>
    <row r="4" spans="1:9" ht="14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39" t="s">
        <v>43</v>
      </c>
      <c r="I5" s="40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41" t="s">
        <v>31</v>
      </c>
      <c r="I7" s="40"/>
    </row>
    <row r="8" spans="1:9" ht="14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48">
        <v>43921</v>
      </c>
      <c r="I9" s="40"/>
    </row>
    <row r="10" spans="1:9" s="3" customFormat="1" ht="14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41" t="s">
        <v>32</v>
      </c>
      <c r="I11" s="40"/>
    </row>
    <row r="12" spans="1:9" ht="14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39" t="s">
        <v>33</v>
      </c>
      <c r="I13" s="40"/>
    </row>
    <row r="14" spans="1:9" ht="14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39" t="s">
        <v>34</v>
      </c>
      <c r="I15" s="40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52" t="s">
        <v>8</v>
      </c>
      <c r="D19" s="52"/>
      <c r="E19" s="52"/>
      <c r="F19" s="52"/>
      <c r="G19" s="52" t="s">
        <v>9</v>
      </c>
      <c r="H19" s="52"/>
      <c r="I19" s="52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49" t="s">
        <v>37</v>
      </c>
      <c r="D20" s="50"/>
      <c r="E20" s="50"/>
      <c r="F20" s="50"/>
      <c r="G20" s="56" t="s">
        <v>38</v>
      </c>
      <c r="H20" s="51"/>
      <c r="I20" s="51"/>
      <c r="K20" s="57"/>
      <c r="L20" s="57"/>
      <c r="M20" s="57"/>
      <c r="N20" s="57"/>
      <c r="O20" s="57"/>
      <c r="P20" s="6"/>
    </row>
    <row r="21" spans="1:16" ht="45" customHeight="1">
      <c r="A21" s="7">
        <v>2</v>
      </c>
      <c r="B21" s="29" t="s">
        <v>36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6"/>
    </row>
    <row r="22" spans="1:16" ht="45" customHeight="1">
      <c r="A22" s="7">
        <v>3</v>
      </c>
      <c r="B22" s="29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6"/>
    </row>
    <row r="23" spans="1:16" ht="45" customHeight="1">
      <c r="A23" s="7">
        <v>4</v>
      </c>
      <c r="B23" s="29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6"/>
    </row>
    <row r="24" spans="1:16" ht="45" customHeight="1">
      <c r="A24" s="7">
        <v>5</v>
      </c>
      <c r="B24" s="29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6"/>
    </row>
    <row r="25" spans="1:16" ht="45" customHeight="1">
      <c r="A25" s="7">
        <v>6</v>
      </c>
      <c r="B25" s="29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6"/>
    </row>
    <row r="26" spans="1:16" ht="45" customHeight="1">
      <c r="A26" s="7">
        <v>7</v>
      </c>
      <c r="B26" s="29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6"/>
    </row>
    <row r="27" spans="1:16" ht="45" customHeight="1">
      <c r="A27" s="7">
        <v>8</v>
      </c>
      <c r="B27" s="29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6"/>
    </row>
    <row r="28" spans="1:16" ht="45" customHeight="1">
      <c r="A28" s="7">
        <v>9</v>
      </c>
      <c r="B28" s="29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6"/>
    </row>
    <row r="29" spans="1:16" ht="45" customHeight="1">
      <c r="A29" s="7">
        <v>10</v>
      </c>
      <c r="B29" s="29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6"/>
    </row>
    <row r="30" spans="1:16" ht="45" customHeight="1">
      <c r="A30" s="7">
        <v>11</v>
      </c>
      <c r="B30" s="29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6"/>
    </row>
    <row r="31" spans="1:16" ht="45" customHeight="1">
      <c r="A31" s="7">
        <v>12</v>
      </c>
      <c r="B31" s="29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6"/>
    </row>
    <row r="32" spans="1:16" ht="45" customHeight="1">
      <c r="A32" s="7">
        <v>13</v>
      </c>
      <c r="B32" s="29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6"/>
    </row>
    <row r="33" spans="1:18" ht="45" customHeight="1">
      <c r="A33" s="7">
        <v>14</v>
      </c>
      <c r="B33" s="29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6"/>
    </row>
    <row r="34" spans="1:18" ht="45" customHeight="1">
      <c r="A34" s="7">
        <v>15</v>
      </c>
      <c r="B34" s="29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6"/>
    </row>
    <row r="35" spans="1:18" ht="45" customHeight="1">
      <c r="A35" s="7">
        <v>16</v>
      </c>
      <c r="B35" s="29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6"/>
    </row>
    <row r="36" spans="1:18" ht="45" customHeight="1">
      <c r="A36" s="7">
        <v>17</v>
      </c>
      <c r="B36" s="29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6"/>
    </row>
    <row r="37" spans="1:18" ht="45" customHeight="1">
      <c r="A37" s="7">
        <v>18</v>
      </c>
      <c r="B37" s="29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6"/>
    </row>
    <row r="38" spans="1:18" ht="45" customHeight="1">
      <c r="A38" s="7">
        <v>19</v>
      </c>
      <c r="B38" s="29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6"/>
    </row>
    <row r="39" spans="1:18" ht="45" customHeight="1">
      <c r="A39" s="7">
        <v>20</v>
      </c>
      <c r="B39" s="29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6"/>
    </row>
    <row r="40" spans="1:18" ht="45" customHeight="1">
      <c r="A40" s="31">
        <v>21</v>
      </c>
      <c r="B40" s="29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61" t="s">
        <v>11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19" t="s">
        <v>12</v>
      </c>
      <c r="C42" s="8" t="s">
        <v>39</v>
      </c>
      <c r="D42" s="19" t="s">
        <v>13</v>
      </c>
      <c r="E42" s="19"/>
      <c r="F42" s="19"/>
      <c r="G42" s="19"/>
      <c r="H42" s="19"/>
      <c r="I42" s="19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65"/>
      <c r="L43" s="66"/>
      <c r="M43" s="66"/>
      <c r="N43" s="66"/>
      <c r="O43" s="66"/>
      <c r="P43" s="66"/>
      <c r="Q43" s="66"/>
      <c r="R43" s="67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65"/>
      <c r="L44" s="66"/>
      <c r="M44" s="66"/>
      <c r="N44" s="66"/>
      <c r="O44" s="66"/>
      <c r="P44" s="66"/>
      <c r="Q44" s="66"/>
      <c r="R44" s="67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8"/>
      <c r="L45" s="69"/>
      <c r="M45" s="69"/>
      <c r="N45" s="69"/>
      <c r="O45" s="69"/>
      <c r="P45" s="69"/>
      <c r="Q45" s="69"/>
      <c r="R45" s="70"/>
    </row>
    <row r="46" spans="1:18" ht="14" thickBot="1">
      <c r="G46" s="2"/>
    </row>
    <row r="47" spans="1:18" ht="18" customHeight="1" thickBot="1">
      <c r="A47" s="42" t="s">
        <v>16</v>
      </c>
      <c r="B47" s="43"/>
      <c r="C47" s="43"/>
      <c r="D47" s="44"/>
      <c r="G47" s="9" t="s">
        <v>17</v>
      </c>
      <c r="H47" s="37" t="s">
        <v>41</v>
      </c>
      <c r="I47" s="38"/>
    </row>
    <row r="48" spans="1:18" ht="14" thickBot="1">
      <c r="A48" s="10"/>
      <c r="B48" s="4"/>
      <c r="C48" s="4"/>
      <c r="D48" s="11"/>
      <c r="G48" s="12"/>
    </row>
    <row r="49" spans="1:9" ht="18" customHeight="1" thickBot="1">
      <c r="A49" s="45" t="s">
        <v>40</v>
      </c>
      <c r="B49" s="46"/>
      <c r="C49" s="46"/>
      <c r="D49" s="47"/>
      <c r="G49" s="9" t="s">
        <v>18</v>
      </c>
      <c r="H49" s="37"/>
      <c r="I49" s="38"/>
    </row>
    <row r="50" spans="1:9" ht="14" thickBot="1">
      <c r="A50" s="45" t="s">
        <v>19</v>
      </c>
      <c r="B50" s="46"/>
      <c r="C50" s="46"/>
      <c r="D50" s="47"/>
      <c r="G50" s="9"/>
    </row>
    <row r="51" spans="1:9" ht="18" customHeight="1" thickBot="1">
      <c r="A51" s="45" t="str">
        <f>IF(A49="Covered","Subject to factory approval.","")</f>
        <v/>
      </c>
      <c r="B51" s="46"/>
      <c r="C51" s="46"/>
      <c r="D51" s="47"/>
      <c r="G51" s="9" t="s">
        <v>20</v>
      </c>
      <c r="H51" s="37"/>
      <c r="I51" s="38"/>
    </row>
    <row r="52" spans="1:9" ht="14" thickBot="1">
      <c r="A52" s="58" t="str">
        <f>IF(A49="Covered","Scraft will contact you if approval is not given","")</f>
        <v/>
      </c>
      <c r="B52" s="59"/>
      <c r="C52" s="59"/>
      <c r="D52" s="60"/>
      <c r="G52" s="9"/>
    </row>
    <row r="53" spans="1:9" ht="18" customHeight="1" thickBot="1">
      <c r="G53" s="9" t="s">
        <v>1</v>
      </c>
      <c r="H53" s="37">
        <f>(Net_Product_Value+Net_Freight_Value)*0.2</f>
        <v>0</v>
      </c>
      <c r="I53" s="38"/>
    </row>
    <row r="54" spans="1:9" ht="14" thickBot="1">
      <c r="G54" s="9"/>
    </row>
    <row r="55" spans="1:9" ht="18" customHeight="1" thickBot="1">
      <c r="G55" s="9" t="s">
        <v>21</v>
      </c>
      <c r="H55" s="37">
        <f>Net_Product_Value+Net_Freight_Value+H53</f>
        <v>0</v>
      </c>
      <c r="I55" s="38"/>
    </row>
    <row r="56" spans="1:9" ht="14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 t="s">
        <v>42</v>
      </c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4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579C02-D515-43F7-B2B3-D317468D5060}"/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Emma Jones</dc:creator>
  <dc:description>vH002</dc:description>
  <cp:lastModifiedBy>Microsoft Office User</cp:lastModifiedBy>
  <cp:lastPrinted>2015-08-05T10:54:28Z</cp:lastPrinted>
  <dcterms:created xsi:type="dcterms:W3CDTF">2002-11-12T12:52:12Z</dcterms:created>
  <dcterms:modified xsi:type="dcterms:W3CDTF">2020-05-01T14:24:31Z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