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ch/Desktop/Docs to BM/2025/PDF Quotes/"/>
    </mc:Choice>
  </mc:AlternateContent>
  <xr:revisionPtr revIDLastSave="0" documentId="13_ncr:1_{8C64747D-7537-254F-AED3-FB2066E2CE7A}" xr6:coauthVersionLast="47" xr6:coauthVersionMax="47" xr10:uidLastSave="{00000000-0000-0000-0000-000000000000}"/>
  <bookViews>
    <workbookView xWindow="560" yWindow="6200" windowWidth="31280" windowHeight="16940" xr2:uid="{DEB755B8-702A-184B-AF0A-AA955FE814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46" i="1" s="1"/>
  <c r="E48" i="1" s="1"/>
</calcChain>
</file>

<file path=xl/sharedStrings.xml><?xml version="1.0" encoding="utf-8"?>
<sst xmlns="http://schemas.openxmlformats.org/spreadsheetml/2006/main" count="124" uniqueCount="59">
  <si>
    <t>Kitchen/Back (B)</t>
  </si>
  <si>
    <t>Roman blind</t>
  </si>
  <si>
    <t>waterfall, bonded blackout lining, electrically operated, wired</t>
  </si>
  <si>
    <t>Kitchen/Dining Side (B)</t>
  </si>
  <si>
    <t>Fabric</t>
  </si>
  <si>
    <t>Living Room (C)</t>
  </si>
  <si>
    <t>Curtain Making</t>
  </si>
  <si>
    <t>single stack (left), 80mm wave, unlined with 75mm bottom hem and lead weight</t>
  </si>
  <si>
    <t>Curtain Pole / Track</t>
  </si>
  <si>
    <t>Somfy Glydea Ultra 60 RTS electrically operated track in white</t>
  </si>
  <si>
    <t>single stack (right), 80mm wave, unlined with 75mm bottom hem and lead weight</t>
  </si>
  <si>
    <t>Living Room Front (D)</t>
  </si>
  <si>
    <t>Roller blind</t>
  </si>
  <si>
    <t>Perspectives Aluview White, Somfy Sonesse 40 RTS motor, white wrapped bottom bar</t>
  </si>
  <si>
    <t>.</t>
  </si>
  <si>
    <t>UPPER GROUND</t>
  </si>
  <si>
    <t/>
  </si>
  <si>
    <t>Office (A)</t>
  </si>
  <si>
    <t>Office En Suite (H)</t>
  </si>
  <si>
    <t>Wooden Venetian blind</t>
  </si>
  <si>
    <t>Master Bedroom (D)</t>
  </si>
  <si>
    <t>Master Bedroom (E)</t>
  </si>
  <si>
    <t>single curtain, single pleat, blackout lined</t>
  </si>
  <si>
    <t>Master En Suite (H)</t>
  </si>
  <si>
    <t>LOWER GROUND</t>
  </si>
  <si>
    <t>Pilates (B)</t>
  </si>
  <si>
    <t>waterfall, bonded blackout lining, electrically operated</t>
  </si>
  <si>
    <t>Bedroom 2 (D)</t>
  </si>
  <si>
    <t>Bedroom 2 (F)</t>
  </si>
  <si>
    <t>Single curtain, single pleat, blackout lined</t>
  </si>
  <si>
    <t>Bed 2 En Suite (H)</t>
  </si>
  <si>
    <t>Bedroom 3 (D)</t>
  </si>
  <si>
    <t>Bedroom 3 (G)</t>
  </si>
  <si>
    <t>Utility (B)</t>
  </si>
  <si>
    <t>STAIRS/HALLWAY/LANDING</t>
  </si>
  <si>
    <t>Upper Hallway (B)</t>
  </si>
  <si>
    <t>Middle Entrance Floor Stairs (B)</t>
  </si>
  <si>
    <t>Lower Hallway (B)</t>
  </si>
  <si>
    <t>electrical works and wiring not included</t>
  </si>
  <si>
    <t>subject to final choices and site survey</t>
  </si>
  <si>
    <t>Installation</t>
  </si>
  <si>
    <t>installation of all, as quoted</t>
  </si>
  <si>
    <t>Kitchen (B)</t>
  </si>
  <si>
    <t>Stairs &amp; Hallways (B)</t>
  </si>
  <si>
    <t>FIRST FLOOR</t>
  </si>
  <si>
    <t>PRODUCT</t>
  </si>
  <si>
    <t>DESCRIPTION</t>
  </si>
  <si>
    <t>QTY</t>
  </si>
  <si>
    <t>COST</t>
  </si>
  <si>
    <t>TOTAL</t>
  </si>
  <si>
    <t>SUB TOTAL</t>
  </si>
  <si>
    <t>GST</t>
  </si>
  <si>
    <t>fabric Villa Nova Havana Bone V3595/04 wide width</t>
  </si>
  <si>
    <t>fabric Villa Nova Astral Bone V3097/02</t>
  </si>
  <si>
    <t>fabric Villa Nova Samu Birch</t>
  </si>
  <si>
    <t>standard width plain fabric, based on Lewis &amp; Wood Heavy Linen Sand</t>
  </si>
  <si>
    <t>standard width plain fabric, Romo Dune Egret 7902/24</t>
  </si>
  <si>
    <t>standard width pattern fabric Cerelia Calico</t>
  </si>
  <si>
    <t>Sunway 50mm Fauxwood with Braid, standard controls and flat valance, colour TBC Mirage as *Gravity discontinued*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</si>
</sst>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£&quot;#,##0.00_);\(&quot;£&quot;#,##0.00\)"/>
    <numFmt numFmtId="164" formatCode="&quot;£&quot;\ #,##0.00;&quot;£&quot;\ \-#,##0.00;"/>
  </numFmts>
  <fonts count="11" x14ac:knownFonts="1">
    <font>
      <sz val="12"/>
      <color theme="1"/>
      <name val="Aptos Narrow"/>
      <family val="2"/>
      <scheme val="minor"/>
    </font>
    <font>
      <sz val="9"/>
      <color rgb="FF000000"/>
      <name val="Calibri"/>
      <family val="2"/>
    </font>
    <font>
      <sz val="14"/>
      <color theme="1"/>
      <name val="Aptos Narrow"/>
      <family val="2"/>
      <scheme val="minor"/>
    </font>
    <font>
      <sz val="14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u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8" tint="0.399975585192419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vertical="top"/>
    </xf>
    <xf numFmtId="164" fontId="8" fillId="2" borderId="1" xfId="0" applyNumberFormat="1" applyFont="1" applyFill="1" applyBorder="1" applyAlignment="1">
      <alignment vertical="top"/>
    </xf>
    <xf numFmtId="0" fontId="0" fillId="0" borderId="1" xfId="0" applyBorder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7" fontId="6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9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2" borderId="1" xfId="0" applyFont="1" applyFill="1" applyBorder="1" applyAlignment="1">
      <alignment vertical="top"/>
    </xf>
    <xf numFmtId="0" fontId="2" fillId="0" borderId="0" xfId="0" applyFont="1"/>
    <xf numFmtId="0" fontId="9" fillId="2" borderId="1" xfId="0" applyFont="1" applyFill="1" applyBorder="1" applyAlignment="1">
      <alignment vertical="top"/>
    </xf>
    <xf numFmtId="0" fontId="10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6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266701</xdr:rowOff>
    </xdr:from>
    <xdr:to>
      <xdr:col>0</xdr:col>
      <xdr:colOff>2235200</xdr:colOff>
      <xdr:row>0</xdr:row>
      <xdr:rowOff>1236477</xdr:rowOff>
    </xdr:to>
    <xdr:pic>
      <xdr:nvPicPr>
        <xdr:cNvPr id="3" name="Picture 2" descr="image00001">
          <a:extLst>
            <a:ext uri="{FF2B5EF4-FFF2-40B4-BE49-F238E27FC236}">
              <a16:creationId xmlns:a16="http://schemas.microsoft.com/office/drawing/2014/main" id="{776ADAE4-9EAA-D44E-8014-E646A591A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266701"/>
          <a:ext cx="2070100" cy="969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C02AE-1894-7841-906A-162ECFAE4A10}">
  <sheetPr>
    <pageSetUpPr fitToPage="1"/>
  </sheetPr>
  <dimension ref="A1:G48"/>
  <sheetViews>
    <sheetView tabSelected="1" topLeftCell="A18" workbookViewId="0">
      <selection activeCell="C27" sqref="C27"/>
    </sheetView>
  </sheetViews>
  <sheetFormatPr baseColWidth="10" defaultRowHeight="15" customHeight="1" x14ac:dyDescent="0.2"/>
  <cols>
    <col min="1" max="1" width="31.5" customWidth="1"/>
    <col min="2" max="2" width="20.5" bestFit="1" customWidth="1"/>
    <col min="3" max="3" width="100.1640625" bestFit="1" customWidth="1"/>
  </cols>
  <sheetData>
    <row r="1" spans="1:7" ht="138" customHeight="1" x14ac:dyDescent="0.2"/>
    <row r="2" spans="1:7" ht="20" customHeight="1" x14ac:dyDescent="0.2">
      <c r="A2" s="14" t="s">
        <v>44</v>
      </c>
      <c r="B2" s="14" t="s">
        <v>45</v>
      </c>
      <c r="C2" s="14" t="s">
        <v>46</v>
      </c>
      <c r="D2" s="8" t="s">
        <v>47</v>
      </c>
      <c r="E2" s="9" t="s">
        <v>48</v>
      </c>
    </row>
    <row r="3" spans="1:7" ht="20" customHeight="1" x14ac:dyDescent="0.2">
      <c r="A3" s="18" t="s">
        <v>0</v>
      </c>
      <c r="B3" s="17" t="s">
        <v>1</v>
      </c>
      <c r="C3" s="15" t="s">
        <v>2</v>
      </c>
      <c r="D3" s="4">
        <v>1</v>
      </c>
      <c r="E3" s="5">
        <v>952</v>
      </c>
      <c r="F3" s="1"/>
      <c r="G3" s="1"/>
    </row>
    <row r="4" spans="1:7" ht="20" customHeight="1" x14ac:dyDescent="0.2">
      <c r="A4" s="18" t="s">
        <v>3</v>
      </c>
      <c r="B4" s="17" t="s">
        <v>1</v>
      </c>
      <c r="C4" s="15" t="s">
        <v>2</v>
      </c>
      <c r="D4" s="4">
        <v>1</v>
      </c>
      <c r="E4" s="5">
        <v>856</v>
      </c>
      <c r="F4" s="1"/>
      <c r="G4" s="1"/>
    </row>
    <row r="5" spans="1:7" ht="20" customHeight="1" x14ac:dyDescent="0.2">
      <c r="A5" s="18" t="s">
        <v>42</v>
      </c>
      <c r="B5" s="17" t="s">
        <v>4</v>
      </c>
      <c r="C5" s="15" t="s">
        <v>52</v>
      </c>
      <c r="D5" s="4">
        <v>1</v>
      </c>
      <c r="E5" s="5">
        <v>75</v>
      </c>
      <c r="F5" s="1"/>
      <c r="G5" s="1"/>
    </row>
    <row r="6" spans="1:7" ht="20" customHeight="1" x14ac:dyDescent="0.2">
      <c r="A6" s="18" t="s">
        <v>5</v>
      </c>
      <c r="B6" s="17" t="s">
        <v>6</v>
      </c>
      <c r="C6" s="15" t="s">
        <v>7</v>
      </c>
      <c r="D6" s="4">
        <v>1</v>
      </c>
      <c r="E6" s="5">
        <v>1716</v>
      </c>
      <c r="F6" s="1"/>
      <c r="G6" s="1"/>
    </row>
    <row r="7" spans="1:7" ht="20" customHeight="1" x14ac:dyDescent="0.2">
      <c r="A7" s="18" t="s">
        <v>5</v>
      </c>
      <c r="B7" s="17" t="s">
        <v>8</v>
      </c>
      <c r="C7" s="15" t="s">
        <v>9</v>
      </c>
      <c r="D7" s="4">
        <v>1</v>
      </c>
      <c r="E7" s="5">
        <v>2020</v>
      </c>
      <c r="F7" s="1"/>
      <c r="G7" s="1"/>
    </row>
    <row r="8" spans="1:7" ht="20" customHeight="1" x14ac:dyDescent="0.2">
      <c r="A8" s="18" t="s">
        <v>5</v>
      </c>
      <c r="B8" s="17" t="s">
        <v>6</v>
      </c>
      <c r="C8" s="15" t="s">
        <v>10</v>
      </c>
      <c r="D8" s="4">
        <v>1</v>
      </c>
      <c r="E8" s="5">
        <v>580</v>
      </c>
      <c r="F8" s="1"/>
      <c r="G8" s="1"/>
    </row>
    <row r="9" spans="1:7" ht="20" customHeight="1" x14ac:dyDescent="0.2">
      <c r="A9" s="18" t="s">
        <v>5</v>
      </c>
      <c r="B9" s="17" t="s">
        <v>8</v>
      </c>
      <c r="C9" s="15" t="s">
        <v>9</v>
      </c>
      <c r="D9" s="4">
        <v>1</v>
      </c>
      <c r="E9" s="5">
        <v>1435</v>
      </c>
      <c r="F9" s="1"/>
      <c r="G9" s="1"/>
    </row>
    <row r="10" spans="1:7" ht="20" customHeight="1" x14ac:dyDescent="0.2">
      <c r="A10" s="18" t="s">
        <v>5</v>
      </c>
      <c r="B10" s="17" t="s">
        <v>4</v>
      </c>
      <c r="C10" s="15" t="s">
        <v>53</v>
      </c>
      <c r="D10" s="4">
        <v>1</v>
      </c>
      <c r="E10" s="5">
        <v>1290</v>
      </c>
      <c r="F10" s="1"/>
      <c r="G10" s="1"/>
    </row>
    <row r="11" spans="1:7" ht="16" x14ac:dyDescent="0.2">
      <c r="A11" s="18" t="s">
        <v>11</v>
      </c>
      <c r="B11" s="17" t="s">
        <v>12</v>
      </c>
      <c r="C11" s="22" t="s">
        <v>13</v>
      </c>
      <c r="D11" s="4">
        <v>3</v>
      </c>
      <c r="E11" s="5">
        <v>4095</v>
      </c>
      <c r="F11" s="1"/>
      <c r="G11" s="1"/>
    </row>
    <row r="12" spans="1:7" ht="16" x14ac:dyDescent="0.2">
      <c r="A12" s="18" t="s">
        <v>11</v>
      </c>
      <c r="B12" s="17" t="s">
        <v>12</v>
      </c>
      <c r="C12" s="22" t="s">
        <v>13</v>
      </c>
      <c r="D12" s="4">
        <v>2</v>
      </c>
      <c r="E12" s="5">
        <v>2390</v>
      </c>
      <c r="F12" s="1"/>
      <c r="G12" s="1"/>
    </row>
    <row r="13" spans="1:7" s="20" customFormat="1" ht="20" customHeight="1" x14ac:dyDescent="0.25">
      <c r="A13" s="14" t="s">
        <v>15</v>
      </c>
      <c r="B13" s="19"/>
      <c r="C13" s="16"/>
      <c r="D13" s="3" t="s">
        <v>16</v>
      </c>
      <c r="E13" s="6">
        <v>0</v>
      </c>
      <c r="F13" s="2"/>
      <c r="G13" s="2"/>
    </row>
    <row r="14" spans="1:7" ht="20" customHeight="1" x14ac:dyDescent="0.2">
      <c r="A14" s="18" t="s">
        <v>17</v>
      </c>
      <c r="B14" s="17" t="s">
        <v>1</v>
      </c>
      <c r="C14" s="15" t="s">
        <v>2</v>
      </c>
      <c r="D14" s="4">
        <v>1</v>
      </c>
      <c r="E14" s="5">
        <v>952</v>
      </c>
      <c r="F14" s="1"/>
      <c r="G14" s="1"/>
    </row>
    <row r="15" spans="1:7" ht="20" customHeight="1" x14ac:dyDescent="0.2">
      <c r="A15" s="18" t="s">
        <v>17</v>
      </c>
      <c r="B15" s="17" t="s">
        <v>4</v>
      </c>
      <c r="C15" s="15" t="s">
        <v>54</v>
      </c>
      <c r="D15" s="4">
        <v>1</v>
      </c>
      <c r="E15" s="5">
        <v>91</v>
      </c>
      <c r="F15" s="1"/>
      <c r="G15" s="1"/>
    </row>
    <row r="16" spans="1:7" ht="16" x14ac:dyDescent="0.2">
      <c r="A16" s="18" t="s">
        <v>18</v>
      </c>
      <c r="B16" s="17" t="s">
        <v>19</v>
      </c>
      <c r="C16" s="22" t="s">
        <v>58</v>
      </c>
      <c r="D16" s="4">
        <v>1</v>
      </c>
      <c r="E16" s="5">
        <v>170</v>
      </c>
      <c r="F16" s="1"/>
      <c r="G16" s="1"/>
    </row>
    <row r="17" spans="1:7" ht="16" x14ac:dyDescent="0.2">
      <c r="A17" s="18" t="s">
        <v>20</v>
      </c>
      <c r="B17" s="17" t="s">
        <v>12</v>
      </c>
      <c r="C17" s="22" t="s">
        <v>13</v>
      </c>
      <c r="D17" s="4">
        <v>3</v>
      </c>
      <c r="E17" s="5">
        <v>4095</v>
      </c>
      <c r="F17" s="1"/>
      <c r="G17" s="1"/>
    </row>
    <row r="18" spans="1:7" ht="20" customHeight="1" x14ac:dyDescent="0.2">
      <c r="A18" s="18" t="s">
        <v>21</v>
      </c>
      <c r="B18" s="17" t="s">
        <v>8</v>
      </c>
      <c r="C18" s="15" t="s">
        <v>9</v>
      </c>
      <c r="D18" s="4">
        <v>1</v>
      </c>
      <c r="E18" s="5">
        <v>2020</v>
      </c>
      <c r="F18" s="1"/>
      <c r="G18" s="1"/>
    </row>
    <row r="19" spans="1:7" ht="20" customHeight="1" x14ac:dyDescent="0.2">
      <c r="A19" s="18" t="s">
        <v>21</v>
      </c>
      <c r="B19" s="17" t="s">
        <v>6</v>
      </c>
      <c r="C19" s="15" t="s">
        <v>22</v>
      </c>
      <c r="D19" s="4">
        <v>1</v>
      </c>
      <c r="E19" s="5">
        <v>3320</v>
      </c>
      <c r="F19" s="1"/>
      <c r="G19" s="1"/>
    </row>
    <row r="20" spans="1:7" ht="20" customHeight="1" x14ac:dyDescent="0.2">
      <c r="A20" s="18" t="s">
        <v>21</v>
      </c>
      <c r="B20" s="17" t="s">
        <v>4</v>
      </c>
      <c r="C20" s="15" t="s">
        <v>55</v>
      </c>
      <c r="D20" s="4">
        <v>1</v>
      </c>
      <c r="E20" s="5">
        <v>4032</v>
      </c>
      <c r="F20" s="1"/>
      <c r="G20" s="1"/>
    </row>
    <row r="21" spans="1:7" ht="20" customHeight="1" x14ac:dyDescent="0.2">
      <c r="A21" s="18" t="s">
        <v>23</v>
      </c>
      <c r="B21" s="17" t="s">
        <v>19</v>
      </c>
      <c r="C21" s="22" t="s">
        <v>58</v>
      </c>
      <c r="D21" s="4">
        <v>1</v>
      </c>
      <c r="E21" s="5">
        <v>190</v>
      </c>
      <c r="F21" s="1"/>
      <c r="G21" s="1"/>
    </row>
    <row r="22" spans="1:7" ht="20" customHeight="1" x14ac:dyDescent="0.2">
      <c r="A22" s="14" t="s">
        <v>24</v>
      </c>
      <c r="B22" s="21"/>
      <c r="C22" s="14"/>
      <c r="D22" s="3" t="s">
        <v>16</v>
      </c>
      <c r="E22" s="6">
        <v>0</v>
      </c>
      <c r="F22" s="1"/>
      <c r="G22" s="1"/>
    </row>
    <row r="23" spans="1:7" ht="20" customHeight="1" x14ac:dyDescent="0.2">
      <c r="A23" s="18" t="s">
        <v>25</v>
      </c>
      <c r="B23" s="17" t="s">
        <v>1</v>
      </c>
      <c r="C23" s="15" t="s">
        <v>26</v>
      </c>
      <c r="D23" s="4">
        <v>1</v>
      </c>
      <c r="E23" s="5">
        <v>952</v>
      </c>
      <c r="F23" s="1"/>
      <c r="G23" s="1"/>
    </row>
    <row r="24" spans="1:7" ht="20" customHeight="1" x14ac:dyDescent="0.2">
      <c r="A24" s="18" t="s">
        <v>25</v>
      </c>
      <c r="B24" s="17" t="s">
        <v>4</v>
      </c>
      <c r="C24" s="15" t="s">
        <v>52</v>
      </c>
      <c r="D24" s="4">
        <v>1</v>
      </c>
      <c r="E24" s="5">
        <v>60</v>
      </c>
      <c r="F24" s="1"/>
      <c r="G24" s="1"/>
    </row>
    <row r="25" spans="1:7" ht="20" customHeight="1" x14ac:dyDescent="0.2">
      <c r="A25" s="18" t="s">
        <v>27</v>
      </c>
      <c r="B25" s="17" t="s">
        <v>12</v>
      </c>
      <c r="C25" s="22" t="s">
        <v>13</v>
      </c>
      <c r="D25" s="4">
        <v>2</v>
      </c>
      <c r="E25" s="5">
        <v>2390</v>
      </c>
      <c r="F25" s="1"/>
      <c r="G25" s="1"/>
    </row>
    <row r="26" spans="1:7" ht="20" customHeight="1" x14ac:dyDescent="0.2">
      <c r="A26" s="18" t="s">
        <v>28</v>
      </c>
      <c r="B26" s="17" t="s">
        <v>8</v>
      </c>
      <c r="C26" s="15" t="s">
        <v>9</v>
      </c>
      <c r="D26" s="4">
        <v>1</v>
      </c>
      <c r="E26" s="5">
        <v>1695</v>
      </c>
      <c r="F26" s="1"/>
      <c r="G26" s="1"/>
    </row>
    <row r="27" spans="1:7" ht="20" customHeight="1" x14ac:dyDescent="0.2">
      <c r="A27" s="18" t="s">
        <v>28</v>
      </c>
      <c r="B27" s="17" t="s">
        <v>6</v>
      </c>
      <c r="C27" s="15" t="s">
        <v>29</v>
      </c>
      <c r="D27" s="4">
        <v>1</v>
      </c>
      <c r="E27" s="5">
        <v>2360</v>
      </c>
      <c r="F27" s="1"/>
      <c r="G27" s="1"/>
    </row>
    <row r="28" spans="1:7" ht="20" customHeight="1" x14ac:dyDescent="0.2">
      <c r="A28" s="18" t="s">
        <v>28</v>
      </c>
      <c r="B28" s="17" t="s">
        <v>4</v>
      </c>
      <c r="C28" s="15" t="s">
        <v>56</v>
      </c>
      <c r="D28" s="4">
        <v>1</v>
      </c>
      <c r="E28" s="5">
        <v>1046.2</v>
      </c>
      <c r="F28" s="1"/>
      <c r="G28" s="1"/>
    </row>
    <row r="29" spans="1:7" ht="20" customHeight="1" x14ac:dyDescent="0.2">
      <c r="A29" s="18" t="s">
        <v>30</v>
      </c>
      <c r="B29" s="17" t="s">
        <v>19</v>
      </c>
      <c r="C29" s="22" t="s">
        <v>58</v>
      </c>
      <c r="D29" s="4">
        <v>1</v>
      </c>
      <c r="E29" s="5">
        <v>170</v>
      </c>
      <c r="F29" s="1"/>
      <c r="G29" s="1"/>
    </row>
    <row r="30" spans="1:7" ht="20" customHeight="1" x14ac:dyDescent="0.2">
      <c r="A30" s="18" t="s">
        <v>31</v>
      </c>
      <c r="B30" s="17" t="s">
        <v>12</v>
      </c>
      <c r="C30" s="22" t="s">
        <v>13</v>
      </c>
      <c r="D30" s="4">
        <v>2</v>
      </c>
      <c r="E30" s="5">
        <v>1890</v>
      </c>
      <c r="F30" s="1"/>
      <c r="G30" s="1"/>
    </row>
    <row r="31" spans="1:7" ht="20" customHeight="1" x14ac:dyDescent="0.2">
      <c r="A31" s="18" t="s">
        <v>32</v>
      </c>
      <c r="B31" s="17" t="s">
        <v>6</v>
      </c>
      <c r="C31" s="15" t="s">
        <v>22</v>
      </c>
      <c r="D31" s="4">
        <v>1</v>
      </c>
      <c r="E31" s="5">
        <v>1365</v>
      </c>
      <c r="F31" s="1"/>
      <c r="G31" s="1"/>
    </row>
    <row r="32" spans="1:7" ht="20" customHeight="1" x14ac:dyDescent="0.2">
      <c r="A32" s="18" t="s">
        <v>32</v>
      </c>
      <c r="B32" s="17" t="s">
        <v>8</v>
      </c>
      <c r="C32" s="15" t="s">
        <v>9</v>
      </c>
      <c r="D32" s="4">
        <v>1</v>
      </c>
      <c r="E32" s="5">
        <v>1585</v>
      </c>
      <c r="F32" s="1"/>
      <c r="G32" s="1"/>
    </row>
    <row r="33" spans="1:7" ht="20" customHeight="1" x14ac:dyDescent="0.2">
      <c r="A33" s="18" t="s">
        <v>32</v>
      </c>
      <c r="B33" s="17" t="s">
        <v>4</v>
      </c>
      <c r="C33" s="22" t="s">
        <v>57</v>
      </c>
      <c r="D33" s="4">
        <v>1</v>
      </c>
      <c r="E33" s="5">
        <v>1550</v>
      </c>
      <c r="F33" s="1"/>
      <c r="G33" s="1"/>
    </row>
    <row r="34" spans="1:7" ht="20" customHeight="1" x14ac:dyDescent="0.2">
      <c r="A34" s="18" t="s">
        <v>33</v>
      </c>
      <c r="B34" s="17" t="s">
        <v>1</v>
      </c>
      <c r="C34" s="15" t="s">
        <v>2</v>
      </c>
      <c r="D34" s="4">
        <v>1</v>
      </c>
      <c r="E34" s="5">
        <v>727</v>
      </c>
      <c r="F34" s="1"/>
      <c r="G34" s="1"/>
    </row>
    <row r="35" spans="1:7" ht="20" customHeight="1" x14ac:dyDescent="0.2">
      <c r="A35" s="14" t="s">
        <v>34</v>
      </c>
      <c r="B35" s="21"/>
      <c r="C35" s="14"/>
      <c r="D35" s="3" t="s">
        <v>16</v>
      </c>
      <c r="E35" s="6">
        <v>0</v>
      </c>
      <c r="F35" s="1"/>
      <c r="G35" s="1"/>
    </row>
    <row r="36" spans="1:7" ht="20" customHeight="1" x14ac:dyDescent="0.2">
      <c r="A36" s="18" t="s">
        <v>35</v>
      </c>
      <c r="B36" s="17" t="s">
        <v>1</v>
      </c>
      <c r="C36" s="15" t="s">
        <v>2</v>
      </c>
      <c r="D36" s="4">
        <v>1</v>
      </c>
      <c r="E36" s="5">
        <v>952</v>
      </c>
      <c r="F36" s="1"/>
      <c r="G36" s="1"/>
    </row>
    <row r="37" spans="1:7" ht="20" customHeight="1" x14ac:dyDescent="0.2">
      <c r="A37" s="18" t="s">
        <v>36</v>
      </c>
      <c r="B37" s="17" t="s">
        <v>1</v>
      </c>
      <c r="C37" s="15" t="s">
        <v>2</v>
      </c>
      <c r="D37" s="4">
        <v>1</v>
      </c>
      <c r="E37" s="5">
        <v>856</v>
      </c>
      <c r="F37" s="1"/>
      <c r="G37" s="1"/>
    </row>
    <row r="38" spans="1:7" ht="20" customHeight="1" x14ac:dyDescent="0.2">
      <c r="A38" s="18" t="s">
        <v>37</v>
      </c>
      <c r="B38" s="17" t="s">
        <v>1</v>
      </c>
      <c r="C38" s="15" t="s">
        <v>2</v>
      </c>
      <c r="D38" s="4">
        <v>1</v>
      </c>
      <c r="E38" s="5">
        <v>856</v>
      </c>
      <c r="F38" s="1"/>
      <c r="G38" s="1"/>
    </row>
    <row r="39" spans="1:7" ht="20" customHeight="1" x14ac:dyDescent="0.2">
      <c r="A39" s="18" t="s">
        <v>43</v>
      </c>
      <c r="B39" s="17" t="s">
        <v>4</v>
      </c>
      <c r="C39" s="15" t="s">
        <v>52</v>
      </c>
      <c r="D39" s="4">
        <v>1</v>
      </c>
      <c r="E39" s="5">
        <v>200</v>
      </c>
      <c r="F39" s="1"/>
      <c r="G39" s="1"/>
    </row>
    <row r="40" spans="1:7" ht="20" customHeight="1" x14ac:dyDescent="0.2">
      <c r="A40" s="7"/>
      <c r="B40" s="17" t="s">
        <v>14</v>
      </c>
      <c r="C40" s="17" t="s">
        <v>38</v>
      </c>
      <c r="D40" s="4" t="s">
        <v>16</v>
      </c>
      <c r="E40" s="5">
        <v>0</v>
      </c>
      <c r="F40" s="1"/>
      <c r="G40" s="1"/>
    </row>
    <row r="41" spans="1:7" ht="20" customHeight="1" x14ac:dyDescent="0.2">
      <c r="A41" s="7"/>
      <c r="B41" s="17" t="s">
        <v>14</v>
      </c>
      <c r="C41" s="17" t="s">
        <v>39</v>
      </c>
      <c r="D41" s="4" t="s">
        <v>16</v>
      </c>
      <c r="E41" s="5">
        <v>0</v>
      </c>
      <c r="F41" s="1"/>
      <c r="G41" s="1"/>
    </row>
    <row r="42" spans="1:7" ht="20" customHeight="1" x14ac:dyDescent="0.2">
      <c r="A42" s="7"/>
      <c r="B42" s="17" t="s">
        <v>40</v>
      </c>
      <c r="C42" s="17" t="s">
        <v>41</v>
      </c>
      <c r="D42" s="4">
        <v>1</v>
      </c>
      <c r="E42" s="5">
        <v>3080</v>
      </c>
      <c r="F42" s="1"/>
      <c r="G42" s="1"/>
    </row>
    <row r="45" spans="1:7" ht="15" customHeight="1" x14ac:dyDescent="0.2">
      <c r="D45" s="10" t="s">
        <v>50</v>
      </c>
      <c r="E45" s="12">
        <f>SUM(E3:E44)</f>
        <v>52013.2</v>
      </c>
    </row>
    <row r="46" spans="1:7" ht="15" customHeight="1" x14ac:dyDescent="0.2">
      <c r="D46" s="10" t="s">
        <v>51</v>
      </c>
      <c r="E46" s="13">
        <f>E45*5%</f>
        <v>2600.66</v>
      </c>
    </row>
    <row r="47" spans="1:7" ht="15" customHeight="1" x14ac:dyDescent="0.2">
      <c r="D47" s="10"/>
      <c r="E47" s="11"/>
    </row>
    <row r="48" spans="1:7" ht="15" customHeight="1" x14ac:dyDescent="0.2">
      <c r="D48" s="10" t="s">
        <v>49</v>
      </c>
      <c r="E48" s="13">
        <f>E45+E46</f>
        <v>54613.86</v>
      </c>
    </row>
  </sheetData>
  <pageMargins left="0.7" right="0.7" top="0.75" bottom="0.75" header="0.3" footer="0.3"/>
  <pageSetup paperSize="9" scale="71" fitToHeight="2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Baugh</dc:creator>
  <cp:lastModifiedBy>Rachel Baugh</cp:lastModifiedBy>
  <dcterms:created xsi:type="dcterms:W3CDTF">2025-09-16T10:26:51Z</dcterms:created>
  <dcterms:modified xsi:type="dcterms:W3CDTF">2025-09-16T14:29:42Z</dcterms:modified>
</cp:coreProperties>
</file>