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ZkI9RvCnVUPQo57+dlk0WKFGBiA58MHKry76g/cOeTbx1PdZ6nMZjP7ux09/7qWg1kRTzTFTfMzT0lJzrF5RFA==" workbookSaltValue="9jiUul5DPP7hORnjILVZVA==" workbookSpinCount="100000" lockStructure="1"/>
  <bookViews>
    <workbookView xWindow="-15180" yWindow="1755" windowWidth="14790" windowHeight="1141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<sst xmlns="http://schemas.openxmlformats.org/spreadsheetml/2006/main" count="43" uniqueCount="43">
  <si>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</si>
  <si>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</si>
  <si>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</si>
  <si>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</si>
  <si>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</si>
  <si>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</si>
  <si>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</si>
  <si>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</si>
  <si>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SCS21820479</t>
  </si>
  <si>
    <t>Customer Name</t>
  </si>
  <si>
    <t>Mr &amp; Mrs F Hern</t>
  </si>
  <si>
    <t>Dealer Order No</t>
  </si>
  <si>
    <t>SO11047B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</si>
  <si>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</si>
  <si>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</si>
  <si>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</si>
  <si>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</si>
  <si>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</si>
  <si>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</si>
  <si>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</si>
  <si>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Powder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</si>
  <si>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</si>
  <si>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</si>
  <si>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</si>
  <si>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</si>
  <si>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</si>
  <si>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</si>
  <si>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</si>
  <si>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</si>
  <si>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</si>
  <si>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</si>
  <si>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</si>
  <si>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</si>
  <si>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</si>
  <si>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</si>
  <si>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</si>
  <si>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Wrong measure</t>
  </si>
  <si>
    <t>Please remake all shutter 835mm Width x 1330mm Height</t>
  </si>
  <si>
    <t>not requested</t>
  </si>
  <si>
    <t>NOT COVERED</t>
  </si>
  <si>
    <t>Sea</t>
  </si>
  <si>
    <t>S:CRAFT</t>
  </si>
  <si>
    <t>SCED39245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</si>
</sst>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42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44335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36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26</v>
      </c>
      <c r="B47" s="43"/>
      <c r="C47" s="43"/>
      <c r="D47" s="44"/>
      <c r="G47" s="24" t="s">
        <v>27</v>
      </c>
      <c r="H47" s="37" t="s">
        <v>40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28</v>
      </c>
      <c r="H49" s="37">
        <v>167.84</v>
      </c>
      <c r="I49" s="38"/>
    </row>
    <row r="50" spans="1:9">
      <c r="A50" s="45" t="s">
        <v>29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>
        <v>4.4400000000000004</v>
      </c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31</v>
      </c>
      <c r="H53" s="37">
        <f>(Net_Product_Value+Net_Freight_Value)*0.2</f>
        <v>34.456000000000003</v>
      </c>
      <c r="I53" s="38"/>
    </row>
    <row r="54" spans="1:9">
      <c r="G54" s="24"/>
    </row>
    <row r="55" spans="1:9" ht="18" customHeight="1">
      <c r="G55" s="24" t="s">
        <v>32</v>
      </c>
      <c r="H55" s="37">
        <f>Net_Product_Value+Net_Freight_Value+H53</f>
        <v>206.73599999999999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2021-05-19T15:22:25Z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