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LooHX/LYP2BggPAVtlIPOW4+qvs/NHD+DALLa/U9KmEOqMfHAF8JrPVWOYAWdl34EMAVxAS2S7xQ7yOUzw0YXA==" workbookSaltValue="5hOVl98otizAdgnrv+aCKg==" workbookSpinCount="100000" lockStructure="1"/>
  <bookViews>
    <workbookView xWindow="720" yWindow="2295" windowWidth="15255" windowHeight="1138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<sst xmlns="http://schemas.openxmlformats.org/spreadsheetml/2006/main" count="51" uniqueCount="50">
  <si>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</si>
  <si>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</si>
  <si>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</si>
  <si>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</si>
  <si>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</si>
  <si>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</si>
  <si>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</si>
  <si>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</si>
  <si>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</si>
  <si>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</si>
  <si>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</si>
  <si>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</si>
  <si>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</si>
  <si>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</si>
  <si>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</si>
  <si>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</si>
  <si>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</si>
  <si>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</si>
  <si>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</si>
  <si>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</si>
  <si>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</si>
  <si>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</si>
  <si>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</si>
  <si>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</si>
  <si>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</si>
  <si>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</si>
  <si>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</si>
  <si>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</si>
  <si>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</si>
  <si>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</si>
  <si>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</si>
  <si>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</si>
  <si>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</si>
  <si>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</si>
  <si>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</si>
  <si>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</si>
  <si>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</si>
  <si>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</si>
  <si>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</si>
  <si>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</si>
  <si>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</si>
  <si>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1  louvre was damaged when received + paint work on the frame is not right and finished correctly </t>
  </si>
  <si>
    <t>Replace 1 x Louvre and all 4 sides of the Frame</t>
  </si>
  <si>
    <t>Replace 1 x  louvre and bottom frame</t>
  </si>
  <si>
    <t>1  louvre was received damaged with a chip on the corner + bottom frame was damaged by fitter when installing</t>
  </si>
  <si>
    <t>requested</t>
  </si>
  <si>
    <t>COVERED (Subject to factory approval)</t>
  </si>
  <si>
    <t>Sea</t>
  </si>
  <si>
    <t>Nienmade</t>
  </si>
  <si>
    <t>SCED37847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</si>
</sst>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49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44256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3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49" t="s">
        <v>41</v>
      </c>
      <c r="D21" s="50"/>
      <c r="E21" s="50"/>
      <c r="F21" s="50"/>
      <c r="G21" s="53" t="s">
        <v>42</v>
      </c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23</v>
      </c>
      <c r="C24" s="51" t="s">
        <v>44</v>
      </c>
      <c r="D24" s="51"/>
      <c r="E24" s="51"/>
      <c r="F24" s="51"/>
      <c r="G24" s="51" t="s">
        <v>43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25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4"/>
      <c r="D28" s="55"/>
      <c r="E28" s="55"/>
      <c r="F28" s="56"/>
      <c r="G28" s="54"/>
      <c r="H28" s="55"/>
      <c r="I28" s="56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4"/>
      <c r="D29" s="55"/>
      <c r="E29" s="55"/>
      <c r="F29" s="56"/>
      <c r="G29" s="54"/>
      <c r="H29" s="55"/>
      <c r="I29" s="56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4"/>
      <c r="D30" s="55"/>
      <c r="E30" s="55"/>
      <c r="F30" s="56"/>
      <c r="G30" s="54"/>
      <c r="H30" s="55"/>
      <c r="I30" s="56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4"/>
      <c r="D31" s="55"/>
      <c r="E31" s="55"/>
      <c r="F31" s="56"/>
      <c r="G31" s="54"/>
      <c r="H31" s="55"/>
      <c r="I31" s="56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4"/>
      <c r="D32" s="55"/>
      <c r="E32" s="55"/>
      <c r="F32" s="56"/>
      <c r="G32" s="54"/>
      <c r="H32" s="55"/>
      <c r="I32" s="56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4"/>
      <c r="D33" s="55"/>
      <c r="E33" s="55"/>
      <c r="F33" s="56"/>
      <c r="G33" s="54"/>
      <c r="H33" s="55"/>
      <c r="I33" s="56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4"/>
      <c r="D34" s="55"/>
      <c r="E34" s="55"/>
      <c r="F34" s="56"/>
      <c r="G34" s="54"/>
      <c r="H34" s="55"/>
      <c r="I34" s="56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4"/>
      <c r="D35" s="55"/>
      <c r="E35" s="55"/>
      <c r="F35" s="56"/>
      <c r="G35" s="54"/>
      <c r="H35" s="55"/>
      <c r="I35" s="56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4"/>
      <c r="D36" s="55"/>
      <c r="E36" s="55"/>
      <c r="F36" s="56"/>
      <c r="G36" s="54"/>
      <c r="H36" s="55"/>
      <c r="I36" s="56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4"/>
      <c r="D37" s="55"/>
      <c r="E37" s="55"/>
      <c r="F37" s="56"/>
      <c r="G37" s="54"/>
      <c r="H37" s="55"/>
      <c r="I37" s="56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4"/>
      <c r="D38" s="55"/>
      <c r="E38" s="55"/>
      <c r="F38" s="56"/>
      <c r="G38" s="54"/>
      <c r="H38" s="55"/>
      <c r="I38" s="56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4"/>
      <c r="D39" s="55"/>
      <c r="E39" s="55"/>
      <c r="F39" s="56"/>
      <c r="G39" s="54"/>
      <c r="H39" s="55"/>
      <c r="I39" s="56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4"/>
      <c r="D40" s="55"/>
      <c r="E40" s="55"/>
      <c r="F40" s="56"/>
      <c r="G40" s="54"/>
      <c r="H40" s="55"/>
      <c r="I40" s="56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27</v>
      </c>
      <c r="C42" s="21" t="s">
        <v>45</v>
      </c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31</v>
      </c>
      <c r="B47" s="43"/>
      <c r="C47" s="43"/>
      <c r="D47" s="44"/>
      <c r="G47" s="24" t="s">
        <v>32</v>
      </c>
      <c r="H47" s="37" t="s">
        <v>47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46</v>
      </c>
      <c r="B49" s="46"/>
      <c r="C49" s="46"/>
      <c r="D49" s="47"/>
      <c r="G49" s="24" t="s">
        <v>33</v>
      </c>
      <c r="H49" s="37">
        <v>12.96</v>
      </c>
      <c r="I49" s="38"/>
    </row>
    <row r="50" spans="1:9">
      <c r="A50" s="45" t="s">
        <v>34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36</v>
      </c>
      <c r="H53" s="37">
        <f>(Net_Product_Value+Net_Freight_Value)*0.2</f>
        <v>2.5920000000000005</v>
      </c>
      <c r="I53" s="38"/>
    </row>
    <row r="54" spans="1:9">
      <c r="G54" s="24"/>
    </row>
    <row r="55" spans="1:9" ht="18" customHeight="1">
      <c r="G55" s="24" t="s">
        <v>37</v>
      </c>
      <c r="H55" s="37">
        <f>Net_Product_Value+Net_Freight_Value+H53</f>
        <v>15.552000000000001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38</v>
      </c>
      <c r="D58" s="26"/>
      <c r="E58" s="26"/>
      <c r="F58" s="26" t="s">
        <v>48</v>
      </c>
      <c r="G58" s="26"/>
      <c r="H58" s="26"/>
      <c r="I58" s="27"/>
    </row>
    <row r="59" spans="1:9">
      <c r="A59" s="25"/>
      <c r="B59" s="26"/>
      <c r="C59" s="26" t="s">
        <v>39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40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2021-02-18T11:15:36Z</cp:lastPrinted>
  <dcterms:created xsi:type="dcterms:W3CDTF">2002-11-12T12:52:12Z</dcterms:created>
  <dcterms:modified xsi:type="dcterms:W3CDTF">2021-03-01T11:57:52Z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