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wO1IF8/j2/qpAULSY1Atd33p3GIALe7J2DgCRYH7oY9Un4Ht47q7N+kAYI8uTqdzWWD99cFYrelAN/O3Ta+UYQ==" workbookSaltValue="GnAILRW23sKlfQ9Oipq3yA==" workbookSpinCount="100000" lockStructure="1"/>
  <bookViews>
    <workbookView xWindow="-12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<sst xmlns="http://schemas.openxmlformats.org/spreadsheetml/2006/main" count="44" uniqueCount="44">
  <si>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</si>
  <si>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</si>
  <si>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</si>
  <si>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</si>
  <si>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</si>
  <si>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</si>
  <si>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</si>
  <si>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</si>
  <si>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SCC20799965</t>
  </si>
  <si>
    <t>Customer Name</t>
  </si>
  <si>
    <t>Ms Anne Louise Corson</t>
  </si>
  <si>
    <t>Dealer Order No</t>
  </si>
  <si>
    <t>SO10232 Corson Antigua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</si>
  <si>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</si>
  <si>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</si>
  <si>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</si>
  <si>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</si>
  <si>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</si>
  <si>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</si>
  <si>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</si>
  <si>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</t>
  </si>
  <si>
    <t xml:space="preserve">Living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</si>
  <si>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</si>
  <si>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</si>
  <si>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</si>
  <si>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</si>
  <si>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</si>
  <si>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</si>
  <si>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</si>
  <si>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</si>
  <si>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</si>
  <si>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</si>
  <si>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</si>
  <si>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</si>
  <si>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</si>
  <si>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</si>
  <si>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</si>
  <si>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The cover strips ordered are too short</t>
  </si>
  <si>
    <t>Send  5 x cover strips  in crisp linen as follows,
Quantity x 4 cover strips 25mm W x 3mm H x 1500 L
Quantity x 1 cover strips  20mm W x 3mm H x 1500 L</t>
  </si>
  <si>
    <t>not requested</t>
  </si>
  <si>
    <t>NOT COVERED</t>
  </si>
  <si>
    <t>Sea</t>
  </si>
  <si>
    <t>S:CRAFT</t>
  </si>
  <si>
    <t>SCED37382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</si>
</sst>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43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44228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37</v>
      </c>
      <c r="D20" s="50"/>
      <c r="E20" s="50"/>
      <c r="F20" s="50"/>
      <c r="G20" s="56" t="s">
        <v>38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22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23</v>
      </c>
      <c r="C42" s="21" t="s">
        <v>39</v>
      </c>
      <c r="D42" s="2" t="s">
        <v>24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27</v>
      </c>
      <c r="B47" s="43"/>
      <c r="C47" s="43"/>
      <c r="D47" s="44"/>
      <c r="G47" s="24" t="s">
        <v>28</v>
      </c>
      <c r="H47" s="37" t="s">
        <v>41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40</v>
      </c>
      <c r="B49" s="46"/>
      <c r="C49" s="46"/>
      <c r="D49" s="47"/>
      <c r="G49" s="24" t="s">
        <v>29</v>
      </c>
      <c r="H49" s="37">
        <v>25.26</v>
      </c>
      <c r="I49" s="38"/>
    </row>
    <row r="50" spans="1:9">
      <c r="A50" s="45" t="s">
        <v>30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31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32</v>
      </c>
      <c r="H53" s="37">
        <f>(Net_Product_Value+Net_Freight_Value)*0.2</f>
        <v>5.0520000000000005</v>
      </c>
      <c r="I53" s="38"/>
    </row>
    <row r="54" spans="1:9">
      <c r="G54" s="24"/>
    </row>
    <row r="55" spans="1:9" ht="18" customHeight="1">
      <c r="G55" s="24" t="s">
        <v>33</v>
      </c>
      <c r="H55" s="37">
        <f>Net_Product_Value+Net_Freight_Value+H53</f>
        <v>30.312000000000001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34</v>
      </c>
      <c r="D58" s="26"/>
      <c r="E58" s="26"/>
      <c r="F58" s="26" t="s">
        <v>42</v>
      </c>
      <c r="G58" s="26"/>
      <c r="H58" s="26"/>
      <c r="I58" s="27"/>
    </row>
    <row r="59" spans="1:9">
      <c r="A59" s="25"/>
      <c r="B59" s="26"/>
      <c r="C59" s="26" t="s">
        <v>35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36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2021-01-29T16:44:52Z</cp:lastPrinted>
  <dcterms:created xsi:type="dcterms:W3CDTF">2002-11-12T12:52:12Z</dcterms:created>
  <dcterms:modified xsi:type="dcterms:W3CDTF">2021-02-01T10:53:27Z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