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Error  Damage Report Forms\SCED Forms\"/>
    </mc:Choice>
  </mc:AlternateContent>
  <workbookProtection workbookAlgorithmName="SHA-512" workbookHashValue="QDDCy0udkrO0GXTfOowd2ss1BNDhDrrxcVE5aUN1S3sCU1RNg2JT1qGSa2KPbo4OG9EedBgH9T749BvejXRnkA==" workbookSaltValue="3/dK9I37bg6S1SGRvBCQHQ==" workbookSpinCount="100000" lockStructure="1"/>
  <bookViews>
    <workbookView xWindow="13800" yWindow="435" windowWidth="15105" windowHeight="15600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<sst xmlns="http://schemas.openxmlformats.org/spreadsheetml/2006/main" count="45" uniqueCount="44">
  <si>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</si>
  <si>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</si>
  <si>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</si>
  <si>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</si>
  <si>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</si>
  <si>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</si>
  <si>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</si>
  <si>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</si>
  <si>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SCR20784475</t>
  </si>
  <si>
    <t>Customer Name</t>
  </si>
  <si>
    <t>Mrs Springthorpe</t>
  </si>
  <si>
    <t>Dealer Order No</t>
  </si>
  <si>
    <t>SO10181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</si>
  <si>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</si>
  <si>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</si>
  <si>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</si>
  <si>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</si>
  <si>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</si>
  <si>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</si>
  <si>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</si>
  <si>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Bedroom 1</t>
  </si>
  <si>
    <t xml:space="preserve">Bedroom 1 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</si>
  <si>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</si>
  <si>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</si>
  <si>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</si>
  <si>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</si>
  <si>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</si>
  <si>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</si>
  <si>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</si>
  <si>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</si>
  <si>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</si>
  <si>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</si>
  <si>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</si>
  <si>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</si>
  <si>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</si>
  <si>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</si>
  <si>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</si>
  <si>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 xml:space="preserve">Please send us a remake </t>
  </si>
  <si>
    <t>Sea</t>
  </si>
  <si>
    <t>not requested</t>
  </si>
  <si>
    <t>NOT COVERED</t>
  </si>
  <si>
    <t>S:CRAFT</t>
  </si>
  <si>
    <t>Left frame damaged when installing</t>
  </si>
  <si>
    <t>SCED35371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</si>
</sst>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  <family val="2"/>
    </font>
    <font>
      <sz val="9"/>
      <name val="Arial"/>
      <family val="2"/>
    </font>
    <font>
      <sz val="12"/>
      <name val="新細明體"/>
      <charset val="136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43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44110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 t="s">
        <v>42</v>
      </c>
      <c r="D20" s="50"/>
      <c r="E20" s="50"/>
      <c r="F20" s="50"/>
      <c r="G20" s="56" t="s">
        <v>37</v>
      </c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 t="s">
        <v>20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 t="s">
        <v>21</v>
      </c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/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/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/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/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22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23</v>
      </c>
      <c r="C42" s="21" t="s">
        <v>39</v>
      </c>
      <c r="D42" s="2" t="s">
        <v>24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25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26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27</v>
      </c>
      <c r="B47" s="43"/>
      <c r="C47" s="43"/>
      <c r="D47" s="44"/>
      <c r="G47" s="24" t="s">
        <v>28</v>
      </c>
      <c r="H47" s="37" t="s">
        <v>38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40</v>
      </c>
      <c r="B49" s="46"/>
      <c r="C49" s="46"/>
      <c r="D49" s="47"/>
      <c r="G49" s="24" t="s">
        <v>29</v>
      </c>
      <c r="H49" s="37">
        <v>12.56</v>
      </c>
      <c r="I49" s="38"/>
    </row>
    <row r="50" spans="1:9">
      <c r="A50" s="45" t="s">
        <v>30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31</v>
      </c>
      <c r="H51" s="37"/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32</v>
      </c>
      <c r="H53" s="37">
        <f>(Net_Product_Value+Net_Freight_Value)*0.2</f>
        <v>2.5120000000000005</v>
      </c>
      <c r="I53" s="38"/>
    </row>
    <row r="54" spans="1:9">
      <c r="G54" s="24"/>
    </row>
    <row r="55" spans="1:9" ht="18" customHeight="1">
      <c r="G55" s="24" t="s">
        <v>33</v>
      </c>
      <c r="H55" s="37">
        <f>Net_Product_Value+Net_Freight_Value+H53</f>
        <v>15.072000000000001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34</v>
      </c>
      <c r="D58" s="26"/>
      <c r="E58" s="26"/>
      <c r="F58" s="26" t="s">
        <v>41</v>
      </c>
      <c r="G58" s="26"/>
      <c r="H58" s="26"/>
      <c r="I58" s="27"/>
    </row>
    <row r="59" spans="1:9">
      <c r="A59" s="25"/>
      <c r="B59" s="26"/>
      <c r="C59" s="26" t="s">
        <v>35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36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Emma Jones</cp:lastModifiedBy>
  <cp:lastPrinted>2015-08-05T10:54:28Z</cp:lastPrinted>
  <dcterms:created xsi:type="dcterms:W3CDTF">2002-11-12T12:52:12Z</dcterms:created>
  <dcterms:modified xsi:type="dcterms:W3CDTF">2020-10-06T13:30:37Z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