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CNWGUSHpA4/fkN501KUsSUA5wFUEdX92iCUGMG0aUS8vi1KeaL5rESsUkY/laYDvYx6kTG1IWOUHJRv8JZu+LA==" workbookSaltValue="4XWuTdq2yeXH173682FDLg==" workbookSpinCount="100000" lockStructure="1"/>
  <bookViews>
    <workbookView xWindow="-105" yWindow="-105" windowWidth="19425" windowHeight="1042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<sst xmlns="http://schemas.openxmlformats.org/spreadsheetml/2006/main" count="48" uniqueCount="46">
  <si>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</si>
  <si>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</si>
  <si>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</si>
  <si>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</si>
  <si>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</si>
  <si>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</si>
  <si>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</si>
  <si>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</si>
  <si>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SCR20778365</t>
  </si>
  <si>
    <t>Customer Name</t>
  </si>
  <si>
    <t>Mrs Nathalie Walker</t>
  </si>
  <si>
    <t>Dealer Order No</t>
  </si>
  <si>
    <t>SO9937 Walker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</si>
  <si>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</si>
  <si>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</si>
  <si>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</si>
  <si>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</si>
  <si>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</si>
  <si>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</si>
  <si>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</si>
  <si>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Manifest</t>
  </si>
  <si>
    <t>Dressing Room</t>
  </si>
  <si>
    <t>Hall</t>
  </si>
  <si>
    <t>Landing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</si>
  <si>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</si>
  <si>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</si>
  <si>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</si>
  <si>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</si>
  <si>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</si>
  <si>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</si>
  <si>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</si>
  <si>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</si>
  <si>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</si>
  <si>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</si>
  <si>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</si>
  <si>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</si>
  <si>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</si>
  <si>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</si>
  <si>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</si>
  <si>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Forgot to order cover strip  </t>
  </si>
  <si>
    <t>not requested</t>
  </si>
  <si>
    <t>NOT COVERED</t>
  </si>
  <si>
    <t>Sea</t>
  </si>
  <si>
    <t>S:CRAFT</t>
  </si>
  <si>
    <t xml:space="preserve">Please provide x2 cover strip in Clay 30 x 2360. Pure white x2 cover strip 25 x 250, x1 cover strip 25 x 1000, x10 cover strip 25 x 2500 </t>
  </si>
  <si>
    <t>SCED36506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</si>
</sst>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  <family val="2"/>
    </font>
    <font>
      <sz val="9"/>
      <name val="Arial"/>
      <family val="2"/>
    </font>
    <font>
      <sz val="12"/>
      <name val="新細明體"/>
      <charset val="136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i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45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44169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20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20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21</v>
      </c>
      <c r="C23" s="50" t="s">
        <v>39</v>
      </c>
      <c r="D23" s="50"/>
      <c r="E23" s="50"/>
      <c r="F23" s="50"/>
      <c r="G23" s="50" t="s">
        <v>44</v>
      </c>
      <c r="H23" s="50"/>
      <c r="I23" s="50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/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22</v>
      </c>
      <c r="C25" s="53"/>
      <c r="D25" s="54"/>
      <c r="E25" s="54"/>
      <c r="F25" s="55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 t="s">
        <v>23</v>
      </c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24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25</v>
      </c>
      <c r="C42" s="21" t="s">
        <v>40</v>
      </c>
      <c r="D42" s="2" t="s">
        <v>26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27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28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29</v>
      </c>
      <c r="B47" s="43"/>
      <c r="C47" s="43"/>
      <c r="D47" s="44"/>
      <c r="G47" s="24" t="s">
        <v>30</v>
      </c>
      <c r="H47" s="37" t="s">
        <v>42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41</v>
      </c>
      <c r="B49" s="46"/>
      <c r="C49" s="46"/>
      <c r="D49" s="47"/>
      <c r="G49" s="24" t="s">
        <v>31</v>
      </c>
      <c r="H49" s="37">
        <v>90.4</v>
      </c>
      <c r="I49" s="38"/>
    </row>
    <row r="50" spans="1:9">
      <c r="A50" s="45" t="s">
        <v>32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33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34</v>
      </c>
      <c r="H53" s="37">
        <f>(Net_Product_Value+Net_Freight_Value)*0.2</f>
        <v>18.080000000000002</v>
      </c>
      <c r="I53" s="38"/>
    </row>
    <row r="54" spans="1:9">
      <c r="G54" s="24"/>
    </row>
    <row r="55" spans="1:9" ht="18" customHeight="1">
      <c r="G55" s="24" t="s">
        <v>35</v>
      </c>
      <c r="H55" s="37">
        <f>Net_Product_Value+Net_Freight_Value+H53</f>
        <v>108.48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36</v>
      </c>
      <c r="D58" s="26"/>
      <c r="E58" s="26"/>
      <c r="F58" s="26" t="s">
        <v>43</v>
      </c>
      <c r="G58" s="26"/>
      <c r="H58" s="26"/>
      <c r="I58" s="27"/>
    </row>
    <row r="59" spans="1:9">
      <c r="A59" s="25"/>
      <c r="B59" s="26"/>
      <c r="C59" s="26" t="s">
        <v>37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38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Emma Jones</cp:lastModifiedBy>
  <cp:lastPrinted>2015-08-05T10:54:28Z</cp:lastPrinted>
  <dcterms:created xsi:type="dcterms:W3CDTF">2002-11-12T12:52:12Z</dcterms:created>
  <dcterms:modified xsi:type="dcterms:W3CDTF">2020-12-04T12:11:00Z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