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087FE559-6E3E-497B-9BDE-7D4B56C3505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<sst xmlns="http://schemas.openxmlformats.org/spreadsheetml/2006/main" count="43" uniqueCount="41">
  <si>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</si>
  <si>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</si>
  <si>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</si>
  <si>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</si>
  <si>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</si>
  <si>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</si>
  <si>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</si>
  <si>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</si>
  <si>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SCR20778365</t>
  </si>
  <si>
    <t>Customer Name</t>
  </si>
  <si>
    <t>Mrs Nathalie Walker</t>
  </si>
  <si>
    <t>Dealer Order No</t>
  </si>
  <si>
    <t>SO9937 Walker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</si>
  <si>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</si>
  <si>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</si>
  <si>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</si>
  <si>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</si>
  <si>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</si>
  <si>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</si>
  <si>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</si>
  <si>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Manifest</t>
  </si>
  <si>
    <t>Dressing Room</t>
  </si>
  <si>
    <t>Hall</t>
  </si>
  <si>
    <t>Landing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</si>
  <si>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</si>
  <si>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</si>
  <si>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</si>
  <si>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</si>
  <si>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</si>
  <si>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</si>
  <si>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</si>
  <si>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</si>
  <si>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</si>
  <si>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</si>
  <si>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</si>
  <si>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</si>
  <si>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</si>
  <si>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</si>
  <si>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</si>
  <si>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Can we please order the following cover strips:</t>
  </si>
  <si>
    <t>Colour clay
2 @ 30mm x 2360mm
Pure White
2 @ 25mm x 250mm
1 @ 25mm x 1000mm
10 @ 25mm x 2500mm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</si>
</sst>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topLeftCell="A19" zoomScale="75" zoomScaleNormal="75" workbookViewId="0">
      <selection activeCell="G24" sqref="G24:I24"/>
    </sheetView>
  </sheetViews>
  <sheetFormatPr defaultColWidth="7.07421875" defaultRowHeight="12.5" x14ac:dyDescent="0.25"/>
  <cols>
    <col min="1" max="1" width="4.3046875" style="1" customWidth="1"/>
    <col min="2" max="2" width="11.69140625" style="1" customWidth="1"/>
    <col min="3" max="3" width="9" style="1" customWidth="1"/>
    <col min="4" max="4" width="7.07421875" style="1" customWidth="1"/>
    <col min="5" max="5" width="2.69140625" style="1" customWidth="1"/>
    <col min="6" max="6" width="9.84375" style="1" customWidth="1"/>
    <col min="7" max="7" width="12.4609375" style="1" customWidth="1"/>
    <col min="8" max="8" width="7.4609375" style="1" customWidth="1"/>
    <col min="9" max="15" width="7.07421875" style="1" customWidth="1"/>
    <col min="16" max="16" width="13.765625" style="1" customWidth="1"/>
    <col min="17" max="17" width="7.07421875" style="1" customWidth="1"/>
    <col min="18" max="16384" width="7.07421875" style="1"/>
  </cols>
  <sheetData>
    <row r="1" spans="1:9" ht="15.5" x14ac:dyDescent="0.3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3" x14ac:dyDescent="0.25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ht="13" x14ac:dyDescent="0.25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35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5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5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5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35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ht="13" x14ac:dyDescent="0.35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5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5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35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ht="13" x14ac:dyDescent="0.35">
      <c r="A16" s="4"/>
      <c r="B16" s="4"/>
      <c r="C16" s="8"/>
      <c r="D16" s="8"/>
      <c r="E16" s="8"/>
      <c r="F16" s="8"/>
      <c r="G16" s="4"/>
      <c r="H16" s="8"/>
      <c r="I16" s="10"/>
    </row>
    <row r="17" spans="1:16" ht="14.5" x14ac:dyDescent="0.3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6" ht="13" x14ac:dyDescent="0.3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5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5">
      <c r="A21" s="16">
        <v>2</v>
      </c>
      <c r="B21" s="17" t="s">
        <v>20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5">
      <c r="A22" s="16">
        <v>3</v>
      </c>
      <c r="B22" s="17" t="s">
        <v>20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5">
      <c r="A23" s="16">
        <v>4</v>
      </c>
      <c r="B23" s="17" t="s">
        <v>21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5">
      <c r="A24" s="16">
        <v>5</v>
      </c>
      <c r="B24" s="17"/>
      <c r="C24" s="48" t="s">
        <v>39</v>
      </c>
      <c r="D24" s="48"/>
      <c r="E24" s="48"/>
      <c r="F24" s="48"/>
      <c r="G24" s="48" t="s">
        <v>40</v>
      </c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5">
      <c r="A25" s="16">
        <v>6</v>
      </c>
      <c r="B25" s="17" t="s">
        <v>22</v>
      </c>
      <c r="C25" s="39"/>
      <c r="D25" s="40"/>
      <c r="E25" s="40"/>
      <c r="F25" s="41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5">
      <c r="A26" s="16">
        <v>7</v>
      </c>
      <c r="B26" s="17" t="s">
        <v>23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5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5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5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5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5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5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5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5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5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5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5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5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5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5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24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5">
      <c r="B42" s="2" t="s">
        <v>25</v>
      </c>
      <c r="C42" s="21"/>
      <c r="D42" s="2" t="s">
        <v>26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5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5">
      <c r="A44" s="2"/>
      <c r="B44" s="2"/>
      <c r="C44" s="2"/>
      <c r="D44" s="2"/>
      <c r="E44" s="2"/>
      <c r="F44" s="22" t="s">
        <v>27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5">
      <c r="A45" s="2"/>
      <c r="B45" s="2"/>
      <c r="C45" s="2"/>
      <c r="D45" s="2"/>
      <c r="E45" s="2"/>
      <c r="F45" s="22" t="s">
        <v>28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ht="13" x14ac:dyDescent="0.25">
      <c r="G46" s="23"/>
    </row>
    <row r="47" spans="1:18" ht="18" customHeight="1" x14ac:dyDescent="0.3">
      <c r="A47" s="73" t="s">
        <v>29</v>
      </c>
      <c r="B47" s="74"/>
      <c r="C47" s="74"/>
      <c r="D47" s="75"/>
      <c r="G47" s="24" t="s">
        <v>30</v>
      </c>
      <c r="H47" s="67"/>
      <c r="I47" s="68"/>
    </row>
    <row r="48" spans="1:18" x14ac:dyDescent="0.25">
      <c r="A48" s="25"/>
      <c r="B48" s="26"/>
      <c r="C48" s="26"/>
      <c r="D48" s="27"/>
      <c r="G48" s="28"/>
    </row>
    <row r="49" spans="1:9" ht="18" customHeight="1" x14ac:dyDescent="0.25">
      <c r="A49" s="63"/>
      <c r="B49" s="64"/>
      <c r="C49" s="64"/>
      <c r="D49" s="65"/>
      <c r="G49" s="24" t="s">
        <v>31</v>
      </c>
      <c r="H49" s="67"/>
      <c r="I49" s="68"/>
    </row>
    <row r="50" spans="1:9" ht="13" x14ac:dyDescent="0.25">
      <c r="A50" s="63" t="s">
        <v>32</v>
      </c>
      <c r="B50" s="64"/>
      <c r="C50" s="64"/>
      <c r="D50" s="65"/>
      <c r="G50" s="24"/>
    </row>
    <row r="51" spans="1:9" ht="18" customHeight="1" x14ac:dyDescent="0.25">
      <c r="A51" s="63" t="str">
        <f>IF(A49="Covered","Subject to factory approval.","")</f>
        <v/>
      </c>
      <c r="B51" s="64"/>
      <c r="C51" s="64"/>
      <c r="D51" s="65"/>
      <c r="G51" s="24" t="s">
        <v>33</v>
      </c>
      <c r="H51" s="67"/>
      <c r="I51" s="68"/>
    </row>
    <row r="52" spans="1:9" ht="13" x14ac:dyDescent="0.25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5">
      <c r="G53" s="24" t="s">
        <v>34</v>
      </c>
      <c r="H53" s="67">
        <f>(Net_Product_Value+Net_Freight_Value)*0.2</f>
        <v>0</v>
      </c>
      <c r="I53" s="68"/>
    </row>
    <row r="54" spans="1:9" ht="13" x14ac:dyDescent="0.25">
      <c r="G54" s="24"/>
    </row>
    <row r="55" spans="1:9" ht="18" customHeight="1" x14ac:dyDescent="0.25">
      <c r="G55" s="24" t="s">
        <v>35</v>
      </c>
      <c r="H55" s="67">
        <f>Net_Product_Value+Net_Freight_Value+H53</f>
        <v>0</v>
      </c>
      <c r="I55" s="68"/>
    </row>
    <row r="57" spans="1:9" x14ac:dyDescent="0.25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5">
      <c r="A58" s="25"/>
      <c r="B58" s="26"/>
      <c r="C58" s="26" t="s">
        <v>36</v>
      </c>
      <c r="D58" s="26"/>
      <c r="E58" s="26"/>
      <c r="F58" s="26"/>
      <c r="G58" s="26"/>
      <c r="H58" s="26"/>
      <c r="I58" s="27"/>
    </row>
    <row r="59" spans="1:9" x14ac:dyDescent="0.25">
      <c r="A59" s="25"/>
      <c r="B59" s="26"/>
      <c r="C59" s="26" t="s">
        <v>37</v>
      </c>
      <c r="D59" s="26"/>
      <c r="E59" s="26">
        <f>H47</f>
        <v>0</v>
      </c>
      <c r="F59" s="26"/>
      <c r="G59" s="26"/>
      <c r="H59" s="26"/>
      <c r="I59" s="27"/>
    </row>
    <row r="60" spans="1:9" x14ac:dyDescent="0.25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5">
      <c r="A63" s="35" t="s">
        <v>38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2020-12-04T09:44:03Z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