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leeana_cpinteriors_je/Documents/"/>
    </mc:Choice>
  </mc:AlternateContent>
  <xr:revisionPtr revIDLastSave="0" documentId="8_{7BE8C15D-126E-5649-840C-C3A254EC97CA}" xr6:coauthVersionLast="45" xr6:coauthVersionMax="45" xr10:uidLastSave="{00000000-0000-0000-0000-000000000000}"/>
  <bookViews>
    <workbookView xWindow="740" yWindow="1320" windowWidth="25600" windowHeight="15540" xr2:uid="{00000000-000D-0000-FFFF-FFFF00000000}"/>
  </bookViews>
  <sheets>
    <sheet name="14042020" sheetId="10" r:id="rId1"/>
  </sheets>
  <definedNames>
    <definedName name="_xlnm.Print_Area" localSheetId="0">'14042020'!$A$1:$D$34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0" l="1"/>
</calcChain>
</file>

<file path=xl/sharedStrings.xml><?xml version="1.0" encoding="utf-8"?>
<sst xmlns="http://schemas.openxmlformats.org/spreadsheetml/2006/main" count="27" uniqueCount="19">
  <si>
    <t>REF:  FAIRFIELD</t>
  </si>
  <si>
    <t>Total Price</t>
  </si>
  <si>
    <t>alternative</t>
  </si>
  <si>
    <t>shades for above</t>
  </si>
  <si>
    <t>shade as image</t>
  </si>
  <si>
    <t>Living room</t>
  </si>
  <si>
    <t>Total</t>
  </si>
  <si>
    <t>+ Shipping</t>
  </si>
  <si>
    <t>TBC</t>
  </si>
  <si>
    <t>+ 5% GST</t>
  </si>
  <si>
    <t>Tel: (01534) 768141</t>
  </si>
  <si>
    <t>Rue des Pres Trading Estate, St Saviour, Jersey JE3 7QN</t>
  </si>
  <si>
    <t>Large Fitzgerald Graphite and antique brass collar -   670mm high with shade</t>
  </si>
  <si>
    <t>Shade to suit above</t>
  </si>
  <si>
    <t>Shisha lamp in Kingfisher  730mm high with shade</t>
  </si>
  <si>
    <t>Chianti Lamp 800mm high with shade</t>
  </si>
  <si>
    <t>Hall placed on round table</t>
  </si>
  <si>
    <t>Porta Romana</t>
  </si>
  <si>
    <t>Thread Lamp Amber. 730mm high with shade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</si>
</sst>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48">
    <font>
      <sz val="12"/>
      <color theme="1"/>
      <name val="Calibri"/>
      <family val="2"/>
      <scheme val="minor"/>
    </font>
    <font>
      <sz val="10"/>
      <color theme="1"/>
      <name val="Futura Std Light"/>
    </font>
    <font>
      <sz val="10"/>
      <color theme="0" tint="-0.14999847407452621"/>
      <name val="Futura Std Light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Futura Std Light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Futura Std Book"/>
    </font>
    <font>
      <sz val="12"/>
      <name val="Futura Std Book"/>
    </font>
    <font>
      <sz val="10"/>
      <color theme="9" tint="-0.249977111117893"/>
      <name val="Futura Std Light"/>
    </font>
    <font>
      <sz val="12"/>
      <color theme="9" tint="-0.249977111117893"/>
      <name val="Calibri"/>
      <family val="2"/>
      <scheme val="minor"/>
    </font>
    <font>
      <sz val="12"/>
      <color theme="9" tint="-0.249977111117893"/>
      <name val="Futura Std Book"/>
    </font>
    <font>
      <b/>
      <sz val="11"/>
      <color theme="1"/>
      <name val="Futura Std Book"/>
    </font>
    <font>
      <sz val="11"/>
      <name val="Futura Std Book"/>
    </font>
    <font>
      <i/>
      <sz val="11"/>
      <name val="Futura Std Book"/>
    </font>
    <font>
      <i/>
      <sz val="11"/>
      <color theme="5"/>
      <name val="Futura Std Book"/>
    </font>
    <font>
      <b/>
      <sz val="12"/>
      <color rgb="FFFF0000"/>
      <name val="Calibri"/>
      <family val="2"/>
      <scheme val="minor"/>
    </font>
    <font>
      <b/>
      <u/>
      <sz val="16"/>
      <name val="Futura Std Book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u/>
      <sz val="22"/>
      <color theme="1"/>
      <name val="Futura Std Book"/>
    </font>
    <font>
      <b/>
      <sz val="18"/>
      <color rgb="FF808080"/>
      <name val="Calibri"/>
      <family val="2"/>
      <scheme val="minor"/>
    </font>
    <font>
      <b/>
      <sz val="16"/>
      <color theme="1"/>
      <name val="Futura Std Book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sz val="16"/>
      <name val="Futura Std Book"/>
    </font>
    <font>
      <b/>
      <u val="singleAccounting"/>
      <sz val="16"/>
      <name val="Calibri"/>
      <family val="2"/>
      <scheme val="minor"/>
    </font>
    <font>
      <b/>
      <sz val="10"/>
      <color theme="1"/>
      <name val="Futura Std Light"/>
    </font>
    <font>
      <b/>
      <sz val="10"/>
      <color theme="0" tint="-0.14999847407452621"/>
      <name val="Futura Std Light"/>
    </font>
    <font>
      <b/>
      <sz val="14"/>
      <color theme="0" tint="-0.14999847407452621"/>
      <name val="Calibri"/>
      <family val="2"/>
      <scheme val="minor"/>
    </font>
    <font>
      <b/>
      <u val="doubleAccounting"/>
      <sz val="16"/>
      <name val="Calibri"/>
      <family val="2"/>
      <scheme val="minor"/>
    </font>
    <font>
      <b/>
      <u/>
      <sz val="16"/>
      <color theme="1"/>
      <name val="Futura Std Book"/>
    </font>
    <font>
      <b/>
      <sz val="16"/>
      <name val="Futura Std Book"/>
    </font>
    <font>
      <u/>
      <sz val="14"/>
      <color theme="1"/>
      <name val="Futura Std Light"/>
    </font>
    <font>
      <b/>
      <u/>
      <sz val="16"/>
      <name val="Calibri"/>
      <family val="2"/>
      <scheme val="minor"/>
    </font>
    <font>
      <sz val="16"/>
      <color rgb="FF2F75B5"/>
      <name val="Calibri"/>
      <family val="2"/>
      <scheme val="minor"/>
    </font>
    <font>
      <sz val="16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vertical="center"/>
    </xf>
    <xf numFmtId="0" fontId="6" fillId="0" borderId="0" xfId="0" applyFont="1" applyBorder="1"/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vertical="center"/>
    </xf>
    <xf numFmtId="0" fontId="0" fillId="0" borderId="0" xfId="0" applyBorder="1"/>
    <xf numFmtId="0" fontId="8" fillId="0" borderId="0" xfId="0" applyFont="1" applyBorder="1"/>
    <xf numFmtId="164" fontId="6" fillId="0" borderId="0" xfId="1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10" fillId="0" borderId="0" xfId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4" fontId="17" fillId="0" borderId="0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164" fontId="16" fillId="0" borderId="0" xfId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18" fillId="0" borderId="0" xfId="1" applyFont="1" applyBorder="1" applyAlignment="1">
      <alignment horizontal="left"/>
    </xf>
    <xf numFmtId="164" fontId="5" fillId="0" borderId="0" xfId="1" applyFont="1" applyBorder="1" applyAlignment="1">
      <alignment horizontal="left"/>
    </xf>
    <xf numFmtId="0" fontId="15" fillId="0" borderId="0" xfId="0" applyFont="1" applyBorder="1" applyAlignment="1">
      <alignment vertical="center"/>
    </xf>
    <xf numFmtId="164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2" fillId="0" borderId="0" xfId="0" applyFont="1" applyBorder="1" applyAlignment="1">
      <alignment horizontal="center"/>
    </xf>
    <xf numFmtId="1" fontId="22" fillId="0" borderId="0" xfId="0" applyNumberFormat="1" applyFont="1" applyBorder="1" applyAlignment="1">
      <alignment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164" fontId="14" fillId="0" borderId="0" xfId="1" applyFont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4" fillId="0" borderId="0" xfId="0" applyFont="1" applyBorder="1"/>
    <xf numFmtId="0" fontId="0" fillId="0" borderId="0" xfId="0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164" fontId="6" fillId="0" borderId="0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3" fillId="0" borderId="0" xfId="0" applyFont="1" applyBorder="1" applyAlignment="1"/>
    <xf numFmtId="0" fontId="32" fillId="0" borderId="0" xfId="0" applyFont="1" applyBorder="1"/>
    <xf numFmtId="0" fontId="33" fillId="0" borderId="0" xfId="0" applyFont="1" applyBorder="1" applyAlignment="1">
      <alignment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/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/>
    <xf numFmtId="0" fontId="35" fillId="0" borderId="0" xfId="0" applyFont="1" applyBorder="1" applyAlignment="1">
      <alignment vertical="center"/>
    </xf>
    <xf numFmtId="164" fontId="33" fillId="0" borderId="0" xfId="1" applyFont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9" fillId="0" borderId="0" xfId="0" applyFont="1" applyBorder="1"/>
    <xf numFmtId="0" fontId="37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1" fontId="39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/>
    <xf numFmtId="1" fontId="39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/>
    </xf>
    <xf numFmtId="1" fontId="24" fillId="0" borderId="0" xfId="0" applyNumberFormat="1" applyFont="1" applyBorder="1" applyAlignment="1">
      <alignment vertical="center"/>
    </xf>
    <xf numFmtId="164" fontId="24" fillId="0" borderId="0" xfId="1" applyFont="1" applyBorder="1" applyAlignment="1">
      <alignment horizontal="center" vertical="center"/>
    </xf>
    <xf numFmtId="164" fontId="30" fillId="0" borderId="0" xfId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/>
    </xf>
    <xf numFmtId="1" fontId="30" fillId="0" borderId="0" xfId="0" applyNumberFormat="1" applyFont="1" applyBorder="1" applyAlignment="1">
      <alignment vertical="center"/>
    </xf>
    <xf numFmtId="164" fontId="29" fillId="0" borderId="0" xfId="1" applyFont="1" applyBorder="1" applyAlignment="1">
      <alignment vertical="center"/>
    </xf>
    <xf numFmtId="164" fontId="33" fillId="0" borderId="0" xfId="1" applyFont="1" applyBorder="1" applyAlignment="1">
      <alignment horizontal="left" vertical="center"/>
    </xf>
    <xf numFmtId="164" fontId="33" fillId="0" borderId="0" xfId="1" applyFont="1" applyBorder="1" applyAlignment="1">
      <alignment vertical="center" wrapText="1"/>
    </xf>
    <xf numFmtId="164" fontId="36" fillId="0" borderId="0" xfId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center"/>
    </xf>
    <xf numFmtId="0" fontId="31" fillId="0" borderId="0" xfId="0" applyFont="1" applyBorder="1"/>
    <xf numFmtId="0" fontId="3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wrapText="1"/>
    </xf>
    <xf numFmtId="164" fontId="40" fillId="0" borderId="0" xfId="1" applyFont="1" applyBorder="1" applyAlignment="1">
      <alignment horizontal="center" vertical="center"/>
    </xf>
    <xf numFmtId="164" fontId="33" fillId="0" borderId="0" xfId="1" applyFont="1" applyBorder="1" applyAlignment="1">
      <alignment vertical="center"/>
    </xf>
    <xf numFmtId="164" fontId="35" fillId="0" borderId="0" xfId="1" applyFont="1" applyBorder="1" applyAlignment="1">
      <alignment vertical="center"/>
    </xf>
    <xf numFmtId="164" fontId="32" fillId="0" borderId="0" xfId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28" fillId="0" borderId="0" xfId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/>
    </xf>
    <xf numFmtId="164" fontId="13" fillId="0" borderId="0" xfId="1" applyFont="1" applyBorder="1" applyAlignment="1">
      <alignment vertical="center"/>
    </xf>
    <xf numFmtId="14" fontId="29" fillId="0" borderId="0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1" fontId="20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" fontId="42" fillId="0" borderId="0" xfId="0" applyNumberFormat="1" applyFont="1" applyBorder="1" applyAlignment="1">
      <alignment horizontal="left" vertical="center"/>
    </xf>
    <xf numFmtId="14" fontId="43" fillId="0" borderId="0" xfId="1" applyNumberFormat="1" applyFont="1" applyBorder="1" applyAlignment="1">
      <alignment horizontal="center" vertical="center"/>
    </xf>
    <xf numFmtId="164" fontId="33" fillId="0" borderId="0" xfId="1" quotePrefix="1" applyFont="1" applyBorder="1" applyAlignment="1">
      <alignment vertical="center"/>
    </xf>
    <xf numFmtId="164" fontId="44" fillId="0" borderId="0" xfId="1" applyFont="1" applyBorder="1" applyAlignment="1">
      <alignment vertical="center"/>
    </xf>
    <xf numFmtId="164" fontId="44" fillId="0" borderId="0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64" fontId="33" fillId="0" borderId="1" xfId="1" applyFont="1" applyBorder="1" applyAlignment="1">
      <alignment vertical="center" wrapText="1"/>
    </xf>
    <xf numFmtId="164" fontId="33" fillId="0" borderId="2" xfId="1" applyFont="1" applyBorder="1" applyAlignment="1">
      <alignment vertical="center" wrapText="1"/>
    </xf>
    <xf numFmtId="0" fontId="45" fillId="0" borderId="0" xfId="0" applyFont="1" applyBorder="1" applyAlignment="1">
      <alignment horizontal="center" vertical="center"/>
    </xf>
    <xf numFmtId="164" fontId="33" fillId="0" borderId="3" xfId="1" applyFont="1" applyBorder="1" applyAlignment="1">
      <alignment horizontal="center" vertical="center"/>
    </xf>
    <xf numFmtId="164" fontId="33" fillId="0" borderId="4" xfId="1" applyFont="1" applyBorder="1" applyAlignment="1">
      <alignment horizontal="center" vertical="center"/>
    </xf>
    <xf numFmtId="164" fontId="11" fillId="0" borderId="0" xfId="1" applyFont="1" applyBorder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/>
    <xf numFmtId="164" fontId="46" fillId="0" borderId="1" xfId="1" applyFont="1" applyFill="1" applyBorder="1" applyAlignment="1">
      <alignment vertical="center" wrapText="1"/>
    </xf>
    <xf numFmtId="164" fontId="46" fillId="0" borderId="2" xfId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1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https://www.google.com/imgres?imgurl=https%3A%2F%2Fassets.jab.de%2Fhd%2Ffabrics%2Fbg%2FCH29%2FCH2998-081-bg.jpg&amp;imgrefurl=https%3A%2F%2Fwww.jab.de%2Fus%2Fen%2FCollection%2FCape-Town%2FCAPE-TOWN%2Fp%2FCH2998%2F081&amp;docid=vMtvi7IImOD4qM&amp;tbnid=ztv-m2OI_TCv-M%3A&amp;vet=10ahUKEwicwpmg48vlAhWSgVwKHSN5C2AQMwhAKAEwAQ..i&amp;w=1800&amp;h=600&amp;bih=969&amp;biw=1680&amp;q=chivasso%20cape%20town%20081&amp;ved=0ahUKEwicwpmg48vlAhWSgVwKHSN5C2AQMwhAKAEwAQ&amp;iact=mrc&amp;uact=8" TargetMode="External"/><Relationship Id="rId7" Type="http://schemas.openxmlformats.org/officeDocument/2006/relationships/image" Target="../media/image2.png"/><Relationship Id="rId12" Type="http://schemas.openxmlformats.org/officeDocument/2006/relationships/image" Target="../media/image7.png"/><Relationship Id="rId2" Type="http://schemas.openxmlformats.org/officeDocument/2006/relationships/hyperlink" Target="https://www.google.com/imgres?imgurl=https%3A%2F%2Fassets.jab.de%2Fhd%2Ffabrics%2Fbg%2FCH29%2FCH2998-081-bg.jpg&amp;imgrefurl=https%3A%2F%2Fwww.jab.de%2Fus%2Fen%2FCollection%2FCape-Town%2FCAPE-TOWN%2Fp%2FCH2998%2F081&amp;docid=vMtvi7IImOD4qM&amp;tbnid=ztv-m2OI_TCv-M%3A&amp;vet=10ahUKEwis5J7R4svlAhWVgVwKHdDCDxkQMwhAKAEwAQ..i&amp;w=1800&amp;h=600&amp;bih=969&amp;biw=1680&amp;q=chivasso%20cape%20town%20081&amp;ved=0ahUKEwis5J7R4svlAhWVgVwKHdDCDxkQMwhAKAEwAQ&amp;iact=mrc&amp;uact=8" TargetMode="External"/><Relationship Id="rId1" Type="http://schemas.openxmlformats.org/officeDocument/2006/relationships/hyperlink" Target="https://www.google.com/imgres?imgurl=https%3A%2F%2Fassets.jab.de%2Fhd%2Ffabrics%2Femotion%2FCH29%2FCH2998-081-emotion-ratio1.jpg&amp;imgrefurl=https%3A%2F%2Fwww.jab.de%2Fus%2Fen%2FCollection%2FCape-Town%2FCAPE-TOWN%2Fp%2FCH2998%2F081&amp;docid=vMtvi7IImOD4qM&amp;tbnid=0DeSfWC9Zv5FCM%3A&amp;vet=10ahUKEwis5J7R4svlAhWVgVwKHdDCDxkQMwg_KAAwAA..i&amp;w=1800&amp;h=1800&amp;bih=969&amp;biw=1680&amp;q=chivasso%20cape%20town%20081&amp;ved=0ahUKEwis5J7R4svlAhWVgVwKHdDCDxkQMwg_KAAwAA&amp;iact=mrc&amp;uact=8" TargetMode="External"/><Relationship Id="rId6" Type="http://schemas.openxmlformats.org/officeDocument/2006/relationships/image" Target="../media/image1.jpeg"/><Relationship Id="rId11" Type="http://schemas.openxmlformats.org/officeDocument/2006/relationships/image" Target="../media/image6.png"/><Relationship Id="rId5" Type="http://schemas.openxmlformats.org/officeDocument/2006/relationships/hyperlink" Target="https://www.google.com/imgres?imgurl=http%3A%2F%2Fwww.uniquefabrics.com%2Fspecification%2F49111%2Fch2926-080%2Fimage_thumb&amp;imgrefurl=http%3A%2F%2Fwww.uniquefabrics.com%2Fspecification%2F49111&amp;docid=i7CAMZBQUrzIbM&amp;tbnid=tDi6E8Vzq9dhjM%3A&amp;vet=10ahUKEwjjnsThldDlAhUXSxUIHU8cCkwQMwhIKAgwCA..i&amp;w=110&amp;h=110&amp;itg=1&amp;bih=969&amp;biw=1680&amp;q=Frozen%20Secrets%20CH2926%2F080&amp;ved=0ahUKEwjjnsThldDlAhUXSxUIHU8cCkwQMwhIKAgwCA&amp;iact=mrc&amp;uact=8" TargetMode="External"/><Relationship Id="rId10" Type="http://schemas.openxmlformats.org/officeDocument/2006/relationships/image" Target="../media/image5.png"/><Relationship Id="rId4" Type="http://schemas.openxmlformats.org/officeDocument/2006/relationships/hyperlink" Target="https://www.google.com/imgres?imgurl=https%3A%2F%2Fassets.jab.de%2Femail%2Ffabrics%2Femotion%2FCH29%2FCH2926-080-emotion-ratio1.jpg&amp;imgrefurl=https%3A%2F%2Fchivasso.jab.de%2Fus%2Fen%2FCollection%2FFrozen-Structures%2FFROZEN-SECRETS%2Fp%2FCH2926%2F080&amp;docid=gy824qocu7ClYM&amp;tbnid=s8b2WdKw7Ad6KM%3A&amp;vet=10ahUKEwjjnsThldDlAhUXSxUIHU8cCkwQMwg9KAAwAA..i&amp;w=450&amp;h=450&amp;bih=969&amp;biw=1680&amp;q=Frozen%20Secrets%20CH2926%2F080&amp;ved=0ahUKEwjjnsThldDlAhUXSxUIHU8cCkwQMwg9KAAwAA&amp;iact=mrc&amp;uact=8" TargetMode="External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21</xdr:row>
      <xdr:rowOff>0</xdr:rowOff>
    </xdr:from>
    <xdr:to>
      <xdr:col>8</xdr:col>
      <xdr:colOff>304800</xdr:colOff>
      <xdr:row>21</xdr:row>
      <xdr:rowOff>304800</xdr:rowOff>
    </xdr:to>
    <xdr:sp macro="" textlink="">
      <xdr:nvSpPr>
        <xdr:cNvPr id="6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A30DD-4BB2-334C-8CE0-876B6B2659A2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3596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304800</xdr:colOff>
      <xdr:row>21</xdr:row>
      <xdr:rowOff>304800</xdr:rowOff>
    </xdr:to>
    <xdr:sp macro="" textlink="">
      <xdr:nvSpPr>
        <xdr:cNvPr id="7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A4C68-F345-E841-B4F1-85BF49E82CBF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3596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20</xdr:row>
      <xdr:rowOff>304800</xdr:rowOff>
    </xdr:to>
    <xdr:sp macro="" textlink="">
      <xdr:nvSpPr>
        <xdr:cNvPr id="8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1168A-00AF-8041-A9AB-43CCB2FAFB60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3548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20</xdr:row>
      <xdr:rowOff>304800</xdr:rowOff>
    </xdr:to>
    <xdr:sp macro="" textlink="">
      <xdr:nvSpPr>
        <xdr:cNvPr id="9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9B1286-7D8A-C04C-AF64-E8F8748E8FDC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3548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304800</xdr:colOff>
      <xdr:row>20</xdr:row>
      <xdr:rowOff>304800</xdr:rowOff>
    </xdr:to>
    <xdr:sp macro="" textlink="">
      <xdr:nvSpPr>
        <xdr:cNvPr id="10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3C228-760D-684A-B2F8-6314E01D17E1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3548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304800</xdr:colOff>
      <xdr:row>17</xdr:row>
      <xdr:rowOff>304800</xdr:rowOff>
    </xdr:to>
    <xdr:sp macro="" textlink="">
      <xdr:nvSpPr>
        <xdr:cNvPr id="11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F9D0CF-2EE7-6B49-A7FA-77505719FB79}"/>
            </a:ext>
          </a:extLst>
        </xdr:cNvPr>
        <xdr:cNvSpPr>
          <a:spLocks noChangeAspect="1" noChangeArrowheads="1"/>
        </xdr:cNvSpPr>
      </xdr:nvSpPr>
      <xdr:spPr bwMode="auto">
        <a:xfrm>
          <a:off x="36499800" y="306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304800</xdr:colOff>
      <xdr:row>20</xdr:row>
      <xdr:rowOff>304800</xdr:rowOff>
    </xdr:to>
    <xdr:sp macro="" textlink="">
      <xdr:nvSpPr>
        <xdr:cNvPr id="12" name="ztv-m2OI_TCv-M:" descr="Image result for chivasso cape town 0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D5EC40-97D3-EE4D-8649-36C79EA734FF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3548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13</xdr:col>
      <xdr:colOff>381000</xdr:colOff>
      <xdr:row>9</xdr:row>
      <xdr:rowOff>1883078</xdr:rowOff>
    </xdr:to>
    <xdr:sp macro="" textlink="">
      <xdr:nvSpPr>
        <xdr:cNvPr id="14" name="AutoShape 31" descr="Image result for Frozen Secrets CH2926/080">
          <a:extLst>
            <a:ext uri="{FF2B5EF4-FFF2-40B4-BE49-F238E27FC236}">
              <a16:creationId xmlns:a16="http://schemas.microsoft.com/office/drawing/2014/main" id="{09F3CCF2-A4CD-D347-AB94-298199151EA5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4610100"/>
          <a:ext cx="3810000" cy="234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13</xdr:col>
      <xdr:colOff>381000</xdr:colOff>
      <xdr:row>9</xdr:row>
      <xdr:rowOff>1883078</xdr:rowOff>
    </xdr:to>
    <xdr:sp macro="" textlink="">
      <xdr:nvSpPr>
        <xdr:cNvPr id="15" name="AutoShape 33" descr="Image result for Frozen Secrets CH2926/080">
          <a:extLst>
            <a:ext uri="{FF2B5EF4-FFF2-40B4-BE49-F238E27FC236}">
              <a16:creationId xmlns:a16="http://schemas.microsoft.com/office/drawing/2014/main" id="{9DC4758F-2780-7443-BFD1-564BE62D7A5B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4610100"/>
          <a:ext cx="3810000" cy="234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13</xdr:col>
      <xdr:colOff>381000</xdr:colOff>
      <xdr:row>9</xdr:row>
      <xdr:rowOff>1883078</xdr:rowOff>
    </xdr:to>
    <xdr:sp macro="" textlink="">
      <xdr:nvSpPr>
        <xdr:cNvPr id="16" name="AutoShape 34" descr="Meubelstof Frozen Secrets">
          <a:extLst>
            <a:ext uri="{FF2B5EF4-FFF2-40B4-BE49-F238E27FC236}">
              <a16:creationId xmlns:a16="http://schemas.microsoft.com/office/drawing/2014/main" id="{D4A6A102-720C-A745-B2A8-3F2592F06BC9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4610100"/>
          <a:ext cx="3810000" cy="234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3081867</xdr:colOff>
      <xdr:row>10</xdr:row>
      <xdr:rowOff>0</xdr:rowOff>
    </xdr:from>
    <xdr:to>
      <xdr:col>11</xdr:col>
      <xdr:colOff>625475</xdr:colOff>
      <xdr:row>12</xdr:row>
      <xdr:rowOff>1141034</xdr:rowOff>
    </xdr:to>
    <xdr:sp macro="" textlink="">
      <xdr:nvSpPr>
        <xdr:cNvPr id="17" name="AutoShape 36" descr="Meubelstof Frozen Secrets">
          <a:extLst>
            <a:ext uri="{FF2B5EF4-FFF2-40B4-BE49-F238E27FC236}">
              <a16:creationId xmlns:a16="http://schemas.microsoft.com/office/drawing/2014/main" id="{BB059B4E-C39C-A74C-BC3F-5ED4AF8E84A2}"/>
            </a:ext>
          </a:extLst>
        </xdr:cNvPr>
        <xdr:cNvSpPr>
          <a:spLocks noChangeAspect="1" noChangeArrowheads="1"/>
        </xdr:cNvSpPr>
      </xdr:nvSpPr>
      <xdr:spPr bwMode="auto">
        <a:xfrm>
          <a:off x="19541067" y="5080000"/>
          <a:ext cx="3810000" cy="2348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11</xdr:col>
      <xdr:colOff>628650</xdr:colOff>
      <xdr:row>17</xdr:row>
      <xdr:rowOff>384325</xdr:rowOff>
    </xdr:to>
    <xdr:sp macro="" textlink="">
      <xdr:nvSpPr>
        <xdr:cNvPr id="18" name="AutoShape 1" descr="Meubelstof Frozen Secrets">
          <a:extLst>
            <a:ext uri="{FF2B5EF4-FFF2-40B4-BE49-F238E27FC236}">
              <a16:creationId xmlns:a16="http://schemas.microsoft.com/office/drawing/2014/main" id="{86CFF25F-AE52-4846-944D-3FB11E484183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8140700"/>
          <a:ext cx="3810000" cy="2348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10</xdr:row>
      <xdr:rowOff>304800</xdr:rowOff>
    </xdr:to>
    <xdr:sp macro="" textlink="">
      <xdr:nvSpPr>
        <xdr:cNvPr id="19" name="s8b2WdKw7Ad6KM:" descr="Image result for Frozen Secrets CH2926/0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EA09CE-77F2-7A4F-B199-7A75F98D2F30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75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10</xdr:row>
      <xdr:rowOff>304800</xdr:rowOff>
    </xdr:to>
    <xdr:sp macro="" textlink="">
      <xdr:nvSpPr>
        <xdr:cNvPr id="20" name="s8b2WdKw7Ad6KM:" descr="Image result for Frozen Secrets CH2926/0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6CCD60-5E23-7C43-A7D0-792D33BAD208}"/>
            </a:ext>
          </a:extLst>
        </xdr:cNvPr>
        <xdr:cNvSpPr>
          <a:spLocks noChangeAspect="1" noChangeArrowheads="1"/>
        </xdr:cNvSpPr>
      </xdr:nvSpPr>
      <xdr:spPr bwMode="auto">
        <a:xfrm>
          <a:off x="23964900" y="63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10</xdr:row>
      <xdr:rowOff>304800</xdr:rowOff>
    </xdr:to>
    <xdr:sp macro="" textlink="">
      <xdr:nvSpPr>
        <xdr:cNvPr id="22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5EC1B7-95D5-FE43-B7A5-87931D6A61CF}"/>
            </a:ext>
          </a:extLst>
        </xdr:cNvPr>
        <xdr:cNvSpPr>
          <a:spLocks noChangeAspect="1" noChangeArrowheads="1"/>
        </xdr:cNvSpPr>
      </xdr:nvSpPr>
      <xdr:spPr bwMode="auto">
        <a:xfrm>
          <a:off x="28397200" y="509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10</xdr:row>
      <xdr:rowOff>304800</xdr:rowOff>
    </xdr:to>
    <xdr:sp macro="" textlink="">
      <xdr:nvSpPr>
        <xdr:cNvPr id="23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E87D36-1FF0-6C43-8A4B-E9A798D80EB7}"/>
            </a:ext>
          </a:extLst>
        </xdr:cNvPr>
        <xdr:cNvSpPr>
          <a:spLocks noChangeAspect="1" noChangeArrowheads="1"/>
        </xdr:cNvSpPr>
      </xdr:nvSpPr>
      <xdr:spPr bwMode="auto">
        <a:xfrm>
          <a:off x="33096200" y="509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304800</xdr:colOff>
      <xdr:row>13</xdr:row>
      <xdr:rowOff>304800</xdr:rowOff>
    </xdr:to>
    <xdr:sp macro="" textlink="">
      <xdr:nvSpPr>
        <xdr:cNvPr id="24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62335B-5F61-684B-B405-A57F9388C44D}"/>
            </a:ext>
          </a:extLst>
        </xdr:cNvPr>
        <xdr:cNvSpPr>
          <a:spLocks noChangeAspect="1" noChangeArrowheads="1"/>
        </xdr:cNvSpPr>
      </xdr:nvSpPr>
      <xdr:spPr bwMode="auto">
        <a:xfrm>
          <a:off x="33096200" y="63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2114550</xdr:colOff>
      <xdr:row>1</xdr:row>
      <xdr:rowOff>314325</xdr:rowOff>
    </xdr:to>
    <xdr:pic>
      <xdr:nvPicPr>
        <xdr:cNvPr id="13" name="Picture 66">
          <a:extLst>
            <a:ext uri="{FF2B5EF4-FFF2-40B4-BE49-F238E27FC236}">
              <a16:creationId xmlns:a16="http://schemas.microsoft.com/office/drawing/2014/main" id="{34C95F78-4599-4395-87F5-17AD72CEADB3}"/>
            </a:ext>
            <a:ext uri="{147F2762-F138-4A5C-976F-8EAC2B608ADB}">
              <a16:predDERef xmlns:a16="http://schemas.microsoft.com/office/drawing/2014/main" pred="{0B6C8295-99D4-4E67-9F85-146622BE4C2E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321732</xdr:colOff>
      <xdr:row>4</xdr:row>
      <xdr:rowOff>421162</xdr:rowOff>
    </xdr:from>
    <xdr:to>
      <xdr:col>6</xdr:col>
      <xdr:colOff>3115733</xdr:colOff>
      <xdr:row>9</xdr:row>
      <xdr:rowOff>1774423</xdr:rowOff>
    </xdr:to>
    <xdr:pic>
      <xdr:nvPicPr>
        <xdr:cNvPr id="34" name="Picture 33" descr="Image preview">
          <a:extLst>
            <a:ext uri="{FF2B5EF4-FFF2-40B4-BE49-F238E27FC236}">
              <a16:creationId xmlns:a16="http://schemas.microsoft.com/office/drawing/2014/main" id="{AFF44CA1-185A-1249-B675-8330A238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1065" y="2842629"/>
          <a:ext cx="2794001" cy="380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999065</xdr:colOff>
      <xdr:row>1</xdr:row>
      <xdr:rowOff>575734</xdr:rowOff>
    </xdr:from>
    <xdr:to>
      <xdr:col>16</xdr:col>
      <xdr:colOff>804332</xdr:colOff>
      <xdr:row>9</xdr:row>
      <xdr:rowOff>414868</xdr:rowOff>
    </xdr:to>
    <xdr:pic>
      <xdr:nvPicPr>
        <xdr:cNvPr id="35" name="Picture 34" descr="Image preview">
          <a:extLst>
            <a:ext uri="{FF2B5EF4-FFF2-40B4-BE49-F238E27FC236}">
              <a16:creationId xmlns:a16="http://schemas.microsoft.com/office/drawing/2014/main" id="{FC43A040-EFAE-F240-92E8-8F6A83BE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4665" y="1066801"/>
          <a:ext cx="2768600" cy="4224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287868</xdr:colOff>
      <xdr:row>7</xdr:row>
      <xdr:rowOff>404956</xdr:rowOff>
    </xdr:from>
    <xdr:to>
      <xdr:col>10</xdr:col>
      <xdr:colOff>728134</xdr:colOff>
      <xdr:row>9</xdr:row>
      <xdr:rowOff>3471334</xdr:rowOff>
    </xdr:to>
    <xdr:pic>
      <xdr:nvPicPr>
        <xdr:cNvPr id="37" name="Picture 36" descr="Image preview">
          <a:extLst>
            <a:ext uri="{FF2B5EF4-FFF2-40B4-BE49-F238E27FC236}">
              <a16:creationId xmlns:a16="http://schemas.microsoft.com/office/drawing/2014/main" id="{354E952B-8299-EB4D-8282-7ADBFA6D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1" y="4299623"/>
          <a:ext cx="3572933" cy="4048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24</xdr:col>
      <xdr:colOff>8466</xdr:colOff>
      <xdr:row>34</xdr:row>
      <xdr:rowOff>182033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216855-7B6D-4146-B75A-D1C05AEA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451733" y="12683067"/>
          <a:ext cx="6781800" cy="692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169333</xdr:colOff>
      <xdr:row>9</xdr:row>
      <xdr:rowOff>3643784</xdr:rowOff>
    </xdr:from>
    <xdr:to>
      <xdr:col>7</xdr:col>
      <xdr:colOff>474134</xdr:colOff>
      <xdr:row>13</xdr:row>
      <xdr:rowOff>304800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9F4155E-3665-8F4A-8B05-7E4D53D58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308666" y="8520584"/>
          <a:ext cx="3708401" cy="4196349"/>
        </a:xfrm>
        <a:prstGeom prst="rect">
          <a:avLst/>
        </a:prstGeom>
      </xdr:spPr>
    </xdr:pic>
    <xdr:clientData/>
  </xdr:twoCellAnchor>
  <xdr:twoCellAnchor editAs="oneCell">
    <xdr:from>
      <xdr:col>6</xdr:col>
      <xdr:colOff>3403599</xdr:colOff>
      <xdr:row>0</xdr:row>
      <xdr:rowOff>252902</xdr:rowOff>
    </xdr:from>
    <xdr:to>
      <xdr:col>8</xdr:col>
      <xdr:colOff>1388532</xdr:colOff>
      <xdr:row>7</xdr:row>
      <xdr:rowOff>266700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D49670F-09EE-2646-A0A3-3E5C5970762D}"/>
            </a:ext>
            <a:ext uri="{147F2762-F138-4A5C-976F-8EAC2B608ADB}">
              <a16:predDERef xmlns:a16="http://schemas.microsoft.com/office/drawing/2014/main" pred="{F75E547D-3B5A-40BF-AF61-B23181D39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542932" y="252902"/>
          <a:ext cx="2167467" cy="390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07CAF-2E47-174D-9EF3-D12760CBE428}">
  <sheetPr>
    <pageSetUpPr fitToPage="1"/>
  </sheetPr>
  <dimension ref="A1:Z142"/>
  <sheetViews>
    <sheetView tabSelected="1" zoomScale="75" zoomScaleNormal="89" workbookViewId="0">
      <selection activeCell="D3" sqref="D3"/>
    </sheetView>
  </sheetViews>
  <sheetFormatPr baseColWidth="10" defaultColWidth="11.1640625" defaultRowHeight="16"/>
  <cols>
    <col min="1" max="1" width="28.33203125" style="111" bestFit="1" customWidth="1"/>
    <col min="2" max="2" width="20.1640625" style="41" customWidth="1"/>
    <col min="3" max="3" width="9.33203125" style="106" customWidth="1"/>
    <col min="4" max="4" width="89.33203125" style="41" customWidth="1"/>
    <col min="5" max="5" width="17.6640625" style="98" customWidth="1"/>
    <col min="6" max="6" width="20.33203125" style="98" customWidth="1"/>
    <col min="7" max="7" width="44.6640625" style="41" customWidth="1"/>
    <col min="8" max="8" width="10.1640625" style="11" customWidth="1"/>
    <col min="9" max="9" width="19" style="4" customWidth="1"/>
    <col min="10" max="10" width="11.6640625" style="12" customWidth="1"/>
    <col min="11" max="13" width="11.1640625" style="9"/>
    <col min="14" max="14" width="16.6640625" style="9" customWidth="1"/>
    <col min="15" max="16384" width="11.1640625" style="9"/>
  </cols>
  <sheetData>
    <row r="1" spans="1:17" ht="38.25" customHeight="1">
      <c r="B1" s="100"/>
      <c r="C1" s="102"/>
      <c r="D1" s="100">
        <v>43935</v>
      </c>
      <c r="E1" s="77"/>
      <c r="F1" s="77"/>
      <c r="G1" s="25"/>
      <c r="H1" s="10"/>
      <c r="I1" s="59"/>
      <c r="J1" s="10"/>
      <c r="K1" s="60"/>
      <c r="L1" s="61"/>
      <c r="M1" s="62"/>
      <c r="N1" s="6"/>
      <c r="O1" s="6"/>
      <c r="P1" s="6"/>
      <c r="Q1" s="6"/>
    </row>
    <row r="2" spans="1:17" s="29" customFormat="1" ht="75" customHeight="1">
      <c r="A2" s="112" t="s">
        <v>0</v>
      </c>
      <c r="B2" s="52"/>
      <c r="C2" s="51"/>
      <c r="D2" s="52"/>
      <c r="E2" s="91"/>
      <c r="F2" s="78"/>
      <c r="G2" s="63"/>
      <c r="H2" s="10"/>
      <c r="I2" s="34"/>
      <c r="J2" s="34"/>
      <c r="K2" s="64"/>
      <c r="L2" s="65"/>
      <c r="M2" s="66"/>
      <c r="N2" s="28"/>
      <c r="O2" s="28"/>
      <c r="P2" s="28"/>
      <c r="Q2" s="28"/>
    </row>
    <row r="3" spans="1:17" s="29" customFormat="1" ht="38.25" customHeight="1">
      <c r="A3" s="113"/>
      <c r="B3" s="52"/>
      <c r="C3" s="51"/>
      <c r="D3" s="52"/>
      <c r="E3" s="120"/>
      <c r="F3" s="120" t="s">
        <v>1</v>
      </c>
      <c r="G3" s="67"/>
      <c r="H3" s="68"/>
      <c r="I3" s="34"/>
      <c r="J3" s="34"/>
      <c r="K3" s="64"/>
      <c r="L3" s="65"/>
      <c r="M3" s="69"/>
      <c r="N3" s="28"/>
      <c r="O3" s="28"/>
      <c r="P3" s="28"/>
      <c r="Q3" s="28"/>
    </row>
    <row r="4" spans="1:17" s="32" customFormat="1" ht="38.25" customHeight="1">
      <c r="A4" s="85" t="s">
        <v>5</v>
      </c>
      <c r="B4" s="131" t="s">
        <v>17</v>
      </c>
      <c r="C4" s="132">
        <v>2</v>
      </c>
      <c r="D4" s="131" t="s">
        <v>18</v>
      </c>
      <c r="E4" s="133"/>
      <c r="F4" s="134">
        <v>3390</v>
      </c>
      <c r="G4" s="67"/>
      <c r="H4" s="40"/>
      <c r="I4" s="34"/>
      <c r="J4"/>
      <c r="K4" s="70"/>
      <c r="L4" s="70"/>
      <c r="M4" s="71"/>
      <c r="N4" s="30"/>
      <c r="O4" s="30"/>
      <c r="P4" s="30"/>
      <c r="Q4" s="30"/>
    </row>
    <row r="5" spans="1:17" s="32" customFormat="1" ht="38.25" customHeight="1">
      <c r="B5" s="131" t="s">
        <v>17</v>
      </c>
      <c r="C5" s="132">
        <v>2</v>
      </c>
      <c r="D5" s="131" t="s">
        <v>3</v>
      </c>
      <c r="E5" s="133"/>
      <c r="F5" s="135">
        <v>400</v>
      </c>
      <c r="G5"/>
      <c r="H5" s="40"/>
      <c r="I5" s="34"/>
      <c r="J5" s="34"/>
      <c r="K5" s="70"/>
      <c r="L5" s="70"/>
      <c r="M5" s="71"/>
      <c r="N5" s="30"/>
      <c r="O5" s="30"/>
      <c r="P5" s="30"/>
      <c r="Q5" s="30"/>
    </row>
    <row r="6" spans="1:17" s="32" customFormat="1" ht="38.25" customHeight="1">
      <c r="A6" s="119"/>
      <c r="B6" s="52" t="s">
        <v>17</v>
      </c>
      <c r="C6" s="124">
        <v>2</v>
      </c>
      <c r="D6" s="52" t="s">
        <v>14</v>
      </c>
      <c r="F6" s="128">
        <v>900</v>
      </c>
      <c r="G6" s="67"/>
      <c r="H6" s="40"/>
      <c r="I6" s="34"/>
      <c r="J6" s="34"/>
      <c r="K6" s="70"/>
      <c r="L6" s="70"/>
      <c r="M6" s="71"/>
      <c r="N6" s="30"/>
      <c r="O6" s="30"/>
      <c r="P6" s="30"/>
      <c r="Q6" s="30"/>
    </row>
    <row r="7" spans="1:17" s="32" customFormat="1" ht="38.25" customHeight="1">
      <c r="A7" s="119"/>
      <c r="B7" s="52" t="s">
        <v>17</v>
      </c>
      <c r="C7" s="124">
        <v>2</v>
      </c>
      <c r="D7" s="52" t="s">
        <v>3</v>
      </c>
      <c r="F7" s="129">
        <v>368</v>
      </c>
      <c r="G7" s="67"/>
      <c r="H7" s="40"/>
      <c r="I7" s="34"/>
      <c r="J7" s="34"/>
      <c r="K7" s="70"/>
      <c r="L7" s="70"/>
      <c r="M7" s="71"/>
      <c r="N7" s="30"/>
      <c r="O7" s="30"/>
      <c r="P7" s="30"/>
      <c r="Q7" s="30"/>
    </row>
    <row r="8" spans="1:17" s="32" customFormat="1" ht="38.25" customHeight="1">
      <c r="A8" s="127" t="s">
        <v>2</v>
      </c>
      <c r="B8" s="52" t="s">
        <v>17</v>
      </c>
      <c r="C8" s="103">
        <v>2</v>
      </c>
      <c r="D8" s="52" t="s">
        <v>15</v>
      </c>
      <c r="E8" s="128">
        <v>2240</v>
      </c>
      <c r="F8" s="57"/>
      <c r="G8" s="67"/>
      <c r="H8" s="40"/>
      <c r="I8" s="34"/>
      <c r="J8" s="34"/>
      <c r="K8" s="70"/>
      <c r="L8" s="70"/>
      <c r="M8" s="71"/>
      <c r="N8" s="30"/>
      <c r="O8" s="30"/>
      <c r="P8" s="30"/>
      <c r="Q8" s="30"/>
    </row>
    <row r="9" spans="1:17" s="32" customFormat="1" ht="38.25" customHeight="1">
      <c r="B9" s="52" t="s">
        <v>17</v>
      </c>
      <c r="C9" s="103">
        <v>2</v>
      </c>
      <c r="D9" s="52" t="s">
        <v>4</v>
      </c>
      <c r="E9" s="129">
        <v>382</v>
      </c>
      <c r="G9" s="72"/>
      <c r="H9" s="40"/>
      <c r="I9" s="10"/>
      <c r="J9" s="10"/>
      <c r="K9" s="34"/>
      <c r="L9" s="70"/>
      <c r="M9" s="71"/>
      <c r="N9" s="30"/>
      <c r="O9" s="30"/>
      <c r="P9" s="30"/>
      <c r="Q9" s="30"/>
    </row>
    <row r="10" spans="1:17" s="32" customFormat="1" ht="405" customHeight="1">
      <c r="B10" s="52"/>
      <c r="C10" s="124"/>
      <c r="D10" s="52"/>
      <c r="G10" s="72"/>
      <c r="H10" s="40"/>
      <c r="I10" s="10"/>
      <c r="J10" s="10"/>
      <c r="K10" s="34"/>
      <c r="L10" s="70"/>
      <c r="M10" s="71"/>
      <c r="N10" s="30"/>
      <c r="O10" s="30"/>
      <c r="P10" s="30"/>
      <c r="Q10" s="30"/>
    </row>
    <row r="11" spans="1:17" s="53" customFormat="1" ht="48.75" customHeight="1">
      <c r="A11" s="74" t="s">
        <v>16</v>
      </c>
      <c r="B11" s="52" t="s">
        <v>17</v>
      </c>
      <c r="C11" s="53">
        <v>1</v>
      </c>
      <c r="D11" s="53" t="s">
        <v>12</v>
      </c>
      <c r="F11" s="125">
        <v>1255</v>
      </c>
      <c r="G11" s="55"/>
      <c r="H11" s="73"/>
      <c r="I11" s="74"/>
      <c r="J11" s="86"/>
      <c r="K11" s="86"/>
      <c r="L11" s="75"/>
      <c r="M11" s="76"/>
      <c r="N11" s="58"/>
      <c r="O11" s="58"/>
      <c r="P11" s="58"/>
      <c r="Q11" s="58"/>
    </row>
    <row r="12" spans="1:17" s="53" customFormat="1" ht="48.75" customHeight="1">
      <c r="A12" s="85"/>
      <c r="B12" s="52" t="s">
        <v>17</v>
      </c>
      <c r="C12" s="53">
        <v>1</v>
      </c>
      <c r="D12" s="53" t="s">
        <v>13</v>
      </c>
      <c r="F12" s="126">
        <v>180</v>
      </c>
      <c r="G12" s="55"/>
      <c r="H12" s="73"/>
      <c r="I12" s="74"/>
      <c r="J12" s="86"/>
      <c r="K12" s="86"/>
      <c r="L12" s="75"/>
      <c r="M12" s="76"/>
      <c r="N12" s="58"/>
      <c r="O12" s="58"/>
      <c r="P12" s="58"/>
      <c r="Q12" s="58"/>
    </row>
    <row r="13" spans="1:17" s="53" customFormat="1" ht="92.25" customHeight="1">
      <c r="B13" s="52"/>
      <c r="C13" s="103"/>
      <c r="D13" s="52"/>
      <c r="E13" s="91"/>
      <c r="F13" s="57"/>
      <c r="G13" s="55"/>
      <c r="H13" s="73"/>
      <c r="I13" s="74"/>
      <c r="J13" s="86"/>
      <c r="K13" s="86"/>
      <c r="L13" s="75"/>
      <c r="M13" s="76"/>
      <c r="N13" s="58"/>
      <c r="O13" s="58"/>
      <c r="P13" s="58"/>
      <c r="Q13" s="58"/>
    </row>
    <row r="14" spans="1:17" s="32" customFormat="1" ht="38.25" customHeight="1">
      <c r="A14" s="115"/>
      <c r="B14" s="52"/>
      <c r="C14" s="104"/>
      <c r="D14" s="52"/>
      <c r="E14" s="91"/>
      <c r="F14" s="57"/>
      <c r="G14" s="9"/>
      <c r="I14" s="9"/>
      <c r="J14" s="36"/>
      <c r="K14" s="30"/>
      <c r="L14" s="30"/>
      <c r="M14" s="31"/>
      <c r="N14" s="30"/>
      <c r="O14" s="30"/>
      <c r="P14" s="30"/>
      <c r="Q14" s="30"/>
    </row>
    <row r="15" spans="1:17" s="32" customFormat="1" ht="38.25" customHeight="1">
      <c r="A15" s="115"/>
      <c r="B15" s="52"/>
      <c r="C15" s="104"/>
      <c r="D15" s="52"/>
      <c r="E15" s="122" t="s">
        <v>6</v>
      </c>
      <c r="F15" s="123">
        <f>SUM(F4:F14)</f>
        <v>6493</v>
      </c>
      <c r="H15" s="83"/>
      <c r="I15" s="33"/>
      <c r="J15" s="36"/>
      <c r="L15" s="30"/>
      <c r="M15" s="31"/>
      <c r="N15" s="30"/>
      <c r="O15" s="30"/>
      <c r="P15" s="30"/>
      <c r="Q15" s="30"/>
    </row>
    <row r="16" spans="1:17" s="32" customFormat="1" ht="38.25" customHeight="1">
      <c r="A16" s="115"/>
      <c r="B16" s="52"/>
      <c r="C16" s="104"/>
      <c r="D16" s="52"/>
      <c r="E16" s="121" t="s">
        <v>7</v>
      </c>
      <c r="F16" s="57" t="s">
        <v>8</v>
      </c>
      <c r="I16" s="35"/>
      <c r="J16" s="36"/>
      <c r="K16" s="30"/>
      <c r="L16" s="83"/>
      <c r="M16" s="31"/>
      <c r="N16" s="30"/>
      <c r="O16" s="30"/>
      <c r="P16" s="30"/>
      <c r="Q16" s="30"/>
    </row>
    <row r="17" spans="1:17" ht="38.25" customHeight="1">
      <c r="A17" s="116"/>
      <c r="B17" s="49"/>
      <c r="C17" s="105"/>
      <c r="D17" s="49"/>
      <c r="E17" s="93" t="s">
        <v>9</v>
      </c>
      <c r="F17" s="57"/>
      <c r="G17" s="32"/>
      <c r="H17" s="81"/>
      <c r="I17" s="42"/>
      <c r="J17" s="1"/>
      <c r="K17" s="6"/>
      <c r="L17" s="7"/>
      <c r="M17" s="8"/>
      <c r="N17" s="6"/>
      <c r="O17" s="6"/>
      <c r="P17" s="6"/>
      <c r="Q17" s="6"/>
    </row>
    <row r="18" spans="1:17" ht="63" customHeight="1">
      <c r="A18" s="45"/>
      <c r="B18" s="56"/>
      <c r="D18" s="89" t="s">
        <v>10</v>
      </c>
      <c r="E18" s="92"/>
      <c r="F18" s="57"/>
      <c r="G18" s="130"/>
      <c r="H18" s="9"/>
      <c r="I18"/>
      <c r="J18" s="1"/>
      <c r="K18" s="6"/>
      <c r="L18" s="7"/>
      <c r="M18" s="8"/>
      <c r="N18" s="6"/>
      <c r="O18" s="6"/>
      <c r="P18" s="6"/>
      <c r="Q18" s="6"/>
    </row>
    <row r="19" spans="1:17" ht="63.75" customHeight="1">
      <c r="A19" s="117"/>
      <c r="B19" s="56"/>
      <c r="C19" s="107"/>
      <c r="D19" s="89" t="s">
        <v>11</v>
      </c>
      <c r="E19" s="92"/>
      <c r="F19" s="57"/>
      <c r="G19" s="130"/>
      <c r="H19" s="84"/>
      <c r="I19" s="37"/>
      <c r="J19" s="54"/>
      <c r="K19" s="6"/>
      <c r="L19" s="7"/>
      <c r="M19" s="8"/>
      <c r="N19" s="6"/>
      <c r="O19" s="6"/>
      <c r="P19" s="6"/>
      <c r="Q19" s="6"/>
    </row>
    <row r="20" spans="1:17" s="4" customFormat="1" ht="21">
      <c r="A20" s="114"/>
      <c r="B20" s="53"/>
      <c r="C20" s="51"/>
      <c r="D20" s="53"/>
      <c r="E20" s="91"/>
      <c r="F20" s="57"/>
      <c r="G20" s="9"/>
      <c r="H20" s="38"/>
      <c r="J20" s="13"/>
      <c r="K20" s="2"/>
      <c r="L20" s="2"/>
      <c r="M20" s="3"/>
      <c r="N20" s="2"/>
      <c r="O20" s="2"/>
      <c r="P20" s="2"/>
      <c r="Q20" s="2"/>
    </row>
    <row r="21" spans="1:17" s="4" customFormat="1" ht="38.25" customHeight="1">
      <c r="A21" s="113"/>
      <c r="B21" s="50"/>
      <c r="C21" s="103"/>
      <c r="D21" s="50"/>
      <c r="E21" s="79"/>
      <c r="F21" s="57"/>
      <c r="G21" s="39"/>
      <c r="H21" s="38"/>
      <c r="I21" s="9"/>
      <c r="J21" s="9"/>
      <c r="K21" s="2"/>
      <c r="L21" s="2"/>
      <c r="M21" s="3"/>
      <c r="N21" s="2"/>
      <c r="O21" s="2"/>
      <c r="P21" s="2"/>
      <c r="Q21" s="2"/>
    </row>
    <row r="22" spans="1:17" s="4" customFormat="1" ht="81" customHeight="1">
      <c r="A22" s="113"/>
      <c r="B22" s="50"/>
      <c r="C22" s="103"/>
      <c r="D22" s="50"/>
      <c r="E22" s="79"/>
      <c r="F22" s="57"/>
      <c r="G22" s="39"/>
      <c r="H22" s="38"/>
      <c r="I22" s="9"/>
      <c r="J22" s="13"/>
      <c r="K22" s="2"/>
      <c r="L22" s="2"/>
      <c r="M22" s="3"/>
      <c r="N22" s="2"/>
      <c r="O22" s="2"/>
      <c r="P22" s="2"/>
      <c r="Q22" s="2"/>
    </row>
    <row r="23" spans="1:17" ht="49.5" customHeight="1">
      <c r="A23" s="113"/>
      <c r="B23" s="50"/>
      <c r="C23" s="103"/>
      <c r="E23" s="79"/>
      <c r="F23" s="57"/>
      <c r="I23" s="85"/>
    </row>
    <row r="24" spans="1:17" s="4" customFormat="1" ht="38.25" customHeight="1">
      <c r="A24" s="113"/>
      <c r="B24" s="50"/>
      <c r="C24" s="103"/>
      <c r="E24" s="79"/>
      <c r="F24" s="57"/>
      <c r="G24" s="39"/>
      <c r="H24" s="38"/>
      <c r="I24" s="27"/>
      <c r="J24" s="5"/>
      <c r="K24" s="2"/>
      <c r="L24" s="2"/>
      <c r="M24" s="3"/>
      <c r="N24" s="2"/>
      <c r="O24" s="2"/>
      <c r="P24" s="2"/>
      <c r="Q24" s="2"/>
    </row>
    <row r="25" spans="1:17" s="4" customFormat="1" ht="38.25" customHeight="1">
      <c r="A25" s="16"/>
      <c r="C25" s="108"/>
      <c r="E25" s="94"/>
      <c r="F25" s="1"/>
      <c r="G25" s="39"/>
      <c r="H25" s="38"/>
      <c r="K25" s="2"/>
      <c r="L25" s="2"/>
      <c r="M25" s="3"/>
      <c r="N25" s="2"/>
      <c r="O25" s="2"/>
      <c r="P25" s="2"/>
      <c r="Q25" s="2"/>
    </row>
    <row r="26" spans="1:17" s="4" customFormat="1" ht="38.25" customHeight="1">
      <c r="A26" s="114"/>
      <c r="B26" s="87"/>
      <c r="C26" s="107"/>
      <c r="D26" s="87"/>
      <c r="E26" s="92"/>
      <c r="F26" s="57"/>
      <c r="G26" s="39"/>
      <c r="H26" s="38"/>
      <c r="I26" s="85"/>
      <c r="J26" s="13"/>
      <c r="K26" s="2"/>
      <c r="M26" s="3"/>
      <c r="N26" s="2"/>
      <c r="O26" s="2"/>
      <c r="P26" s="2"/>
      <c r="Q26" s="2"/>
    </row>
    <row r="27" spans="1:17" s="4" customFormat="1" ht="38.25" customHeight="1">
      <c r="A27" s="114"/>
      <c r="B27" s="87"/>
      <c r="C27" s="109"/>
      <c r="D27" s="87"/>
      <c r="E27" s="92"/>
      <c r="F27" s="80"/>
      <c r="G27" s="39"/>
      <c r="H27" s="26"/>
      <c r="J27" s="85"/>
      <c r="K27" s="2"/>
      <c r="L27" s="2"/>
      <c r="M27" s="3"/>
      <c r="N27" s="2"/>
      <c r="O27" s="2"/>
      <c r="P27" s="2"/>
      <c r="Q27" s="2"/>
    </row>
    <row r="28" spans="1:17" s="14" customFormat="1" ht="38.25" customHeight="1">
      <c r="A28" s="111"/>
      <c r="B28" s="48"/>
      <c r="C28" s="88"/>
      <c r="D28" s="48"/>
      <c r="E28" s="95"/>
      <c r="F28" s="57"/>
      <c r="H28" s="46"/>
      <c r="I28" s="27"/>
      <c r="J28" s="13"/>
    </row>
    <row r="29" spans="1:17" ht="38" customHeight="1">
      <c r="B29" s="48"/>
      <c r="C29" s="88"/>
      <c r="D29" s="48"/>
      <c r="E29" s="95"/>
      <c r="F29" s="90"/>
      <c r="G29" s="14"/>
      <c r="H29" s="46"/>
      <c r="I29" s="43"/>
      <c r="J29" s="13"/>
      <c r="K29" s="6"/>
      <c r="L29" s="7"/>
      <c r="M29" s="8"/>
      <c r="N29" s="6"/>
      <c r="O29" s="6"/>
      <c r="P29" s="6"/>
      <c r="Q29" s="6"/>
    </row>
    <row r="30" spans="1:17" ht="46.5" customHeight="1">
      <c r="B30" s="48"/>
      <c r="C30" s="88"/>
      <c r="D30" s="48"/>
      <c r="E30" s="95"/>
      <c r="F30" s="57"/>
      <c r="G30" s="14"/>
      <c r="H30" s="50"/>
      <c r="I30" s="44"/>
    </row>
    <row r="31" spans="1:17" ht="33" customHeight="1">
      <c r="B31" s="48"/>
      <c r="C31" s="88"/>
      <c r="D31" s="48"/>
      <c r="E31" s="95"/>
      <c r="F31" s="95"/>
      <c r="G31" s="82"/>
      <c r="H31" s="15"/>
      <c r="I31" s="44"/>
      <c r="K31" s="6"/>
      <c r="L31" s="7"/>
      <c r="M31" s="8"/>
      <c r="N31" s="6"/>
      <c r="O31" s="6"/>
      <c r="P31" s="6"/>
      <c r="Q31" s="6"/>
    </row>
    <row r="32" spans="1:17" ht="32" customHeight="1">
      <c r="A32" s="47"/>
      <c r="B32" s="89"/>
      <c r="E32" s="96"/>
      <c r="F32" s="97"/>
      <c r="G32" s="89"/>
      <c r="H32" s="15"/>
      <c r="I32" s="27"/>
    </row>
    <row r="33" spans="1:26" ht="19" customHeight="1">
      <c r="A33" s="47"/>
      <c r="B33" s="89"/>
      <c r="E33" s="96"/>
      <c r="F33" s="97"/>
      <c r="G33" s="89"/>
      <c r="H33" s="17"/>
      <c r="I33" s="16"/>
    </row>
    <row r="34" spans="1:26" ht="37.5" customHeight="1">
      <c r="A34" s="45"/>
      <c r="B34" s="9"/>
      <c r="D34" s="9"/>
      <c r="F34" s="14"/>
      <c r="G34" s="48"/>
      <c r="H34" s="17"/>
      <c r="I34" s="16"/>
      <c r="L34" s="85"/>
    </row>
    <row r="35" spans="1:26" s="12" customFormat="1" ht="36" customHeight="1">
      <c r="A35" s="118"/>
      <c r="C35" s="110"/>
      <c r="E35" s="99"/>
      <c r="F35" s="13"/>
      <c r="G35" s="48"/>
      <c r="H35" s="18"/>
      <c r="I35" s="16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2" customFormat="1">
      <c r="A36" s="101"/>
      <c r="B36" s="41"/>
      <c r="C36" s="106"/>
      <c r="D36" s="41"/>
      <c r="E36" s="98"/>
      <c r="F36" s="98"/>
      <c r="G36" s="48"/>
      <c r="H36" s="17"/>
      <c r="I36" s="16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2" customFormat="1">
      <c r="A37" s="101"/>
      <c r="B37" s="41"/>
      <c r="C37" s="106"/>
      <c r="D37" s="41"/>
      <c r="E37" s="98"/>
      <c r="F37" s="98"/>
      <c r="G37" s="48"/>
      <c r="H37" s="20"/>
      <c r="I37" s="16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2" customFormat="1">
      <c r="A38" s="111"/>
      <c r="B38" s="41"/>
      <c r="C38" s="106"/>
      <c r="D38" s="41"/>
      <c r="E38" s="98"/>
      <c r="F38" s="98"/>
      <c r="G38" s="48"/>
      <c r="H38" s="17"/>
      <c r="I38" s="1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2" customFormat="1">
      <c r="A39" s="111"/>
      <c r="B39" s="41"/>
      <c r="C39" s="106"/>
      <c r="D39" s="41"/>
      <c r="E39" s="98"/>
      <c r="F39" s="98"/>
      <c r="G39" s="48"/>
      <c r="H39" s="20"/>
      <c r="I39" s="1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2" customFormat="1">
      <c r="A40" s="111"/>
      <c r="B40" s="41"/>
      <c r="C40" s="106"/>
      <c r="D40" s="41"/>
      <c r="E40" s="98"/>
      <c r="F40" s="98"/>
      <c r="G40" s="48"/>
      <c r="H40" s="17"/>
      <c r="I40" s="21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2" customFormat="1">
      <c r="A41" s="111"/>
      <c r="B41" s="41"/>
      <c r="C41" s="106"/>
      <c r="D41" s="41"/>
      <c r="E41" s="98"/>
      <c r="F41" s="98"/>
      <c r="G41" s="41"/>
      <c r="H41" s="17"/>
      <c r="I41" s="21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2" customFormat="1">
      <c r="A42" s="111"/>
      <c r="B42" s="41"/>
      <c r="C42" s="106"/>
      <c r="D42" s="41"/>
      <c r="E42" s="98"/>
      <c r="F42" s="98"/>
      <c r="G42" s="41"/>
      <c r="H42" s="17"/>
      <c r="I42" s="2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2" customFormat="1">
      <c r="A43" s="111"/>
      <c r="B43" s="41"/>
      <c r="C43" s="106"/>
      <c r="D43" s="41"/>
      <c r="E43" s="98"/>
      <c r="F43" s="98"/>
      <c r="G43" s="41"/>
      <c r="H43" s="20"/>
      <c r="I43" s="4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2" customFormat="1">
      <c r="A44" s="111"/>
      <c r="B44" s="41"/>
      <c r="C44" s="106"/>
      <c r="D44" s="41"/>
      <c r="E44" s="98"/>
      <c r="F44" s="98"/>
      <c r="G44" s="41"/>
      <c r="H44" s="17"/>
      <c r="I44" s="4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12" customFormat="1">
      <c r="A45" s="111"/>
      <c r="B45" s="41"/>
      <c r="C45" s="106"/>
      <c r="D45" s="41"/>
      <c r="E45" s="98"/>
      <c r="F45" s="98"/>
      <c r="G45" s="41"/>
      <c r="H45" s="20"/>
      <c r="I45" s="4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12" customFormat="1">
      <c r="A46" s="111"/>
      <c r="B46" s="41"/>
      <c r="C46" s="106"/>
      <c r="D46" s="41"/>
      <c r="E46" s="98"/>
      <c r="F46" s="98"/>
      <c r="G46" s="41"/>
      <c r="H46" s="17"/>
      <c r="I46" s="4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2" customFormat="1">
      <c r="A47" s="111"/>
      <c r="B47" s="41"/>
      <c r="C47" s="106"/>
      <c r="D47" s="41"/>
      <c r="E47" s="98"/>
      <c r="F47" s="98"/>
      <c r="G47" s="41"/>
      <c r="H47" s="17"/>
      <c r="I47" s="4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2" customFormat="1">
      <c r="A48" s="111"/>
      <c r="B48" s="41"/>
      <c r="C48" s="106"/>
      <c r="D48" s="41"/>
      <c r="E48" s="98"/>
      <c r="F48" s="98"/>
      <c r="G48" s="41"/>
      <c r="H48" s="17"/>
      <c r="I48" s="4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2" customFormat="1">
      <c r="A49" s="111"/>
      <c r="B49" s="41"/>
      <c r="C49" s="106"/>
      <c r="D49" s="41"/>
      <c r="E49" s="98"/>
      <c r="F49" s="98"/>
      <c r="G49" s="41"/>
      <c r="H49" s="20"/>
      <c r="I49" s="4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2" customFormat="1">
      <c r="A50" s="111"/>
      <c r="B50" s="41"/>
      <c r="C50" s="106"/>
      <c r="D50" s="41"/>
      <c r="E50" s="98"/>
      <c r="F50" s="98"/>
      <c r="G50" s="41"/>
      <c r="H50" s="20"/>
      <c r="I50" s="4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4" customFormat="1">
      <c r="A51" s="111"/>
      <c r="B51" s="41"/>
      <c r="C51" s="106"/>
      <c r="D51" s="41"/>
      <c r="E51" s="98"/>
      <c r="F51" s="98"/>
      <c r="G51" s="41"/>
      <c r="H51" s="20"/>
      <c r="J51" s="12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4" customFormat="1">
      <c r="A52" s="111"/>
      <c r="B52" s="41"/>
      <c r="C52" s="106"/>
      <c r="D52" s="41"/>
      <c r="E52" s="98"/>
      <c r="F52" s="98"/>
      <c r="G52" s="41"/>
      <c r="H52" s="20"/>
      <c r="J52" s="12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4" customFormat="1">
      <c r="A53" s="111"/>
      <c r="B53" s="41"/>
      <c r="C53" s="106"/>
      <c r="D53" s="41"/>
      <c r="E53" s="98"/>
      <c r="F53" s="98"/>
      <c r="G53" s="41"/>
      <c r="H53" s="20"/>
      <c r="J53" s="12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4" customFormat="1">
      <c r="A54" s="111"/>
      <c r="B54" s="41"/>
      <c r="C54" s="106"/>
      <c r="D54" s="41"/>
      <c r="E54" s="98"/>
      <c r="F54" s="98"/>
      <c r="G54" s="41"/>
      <c r="H54" s="23"/>
      <c r="J54" s="12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4" customFormat="1">
      <c r="A55" s="111"/>
      <c r="B55" s="41"/>
      <c r="C55" s="106"/>
      <c r="D55" s="41"/>
      <c r="E55" s="98"/>
      <c r="F55" s="98"/>
      <c r="G55" s="41"/>
      <c r="H55" s="20"/>
      <c r="J55" s="12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4" customFormat="1">
      <c r="A56" s="111"/>
      <c r="B56" s="41"/>
      <c r="C56" s="106"/>
      <c r="D56" s="41"/>
      <c r="E56" s="98"/>
      <c r="F56" s="98"/>
      <c r="G56" s="41"/>
      <c r="H56" s="24"/>
      <c r="J56" s="12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4" customFormat="1">
      <c r="A57" s="111"/>
      <c r="B57" s="41"/>
      <c r="C57" s="106"/>
      <c r="D57" s="41"/>
      <c r="E57" s="98"/>
      <c r="F57" s="98"/>
      <c r="G57" s="41"/>
      <c r="H57" s="24"/>
      <c r="J57" s="12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61" spans="1:26" s="41" customFormat="1">
      <c r="A61" s="111"/>
      <c r="C61" s="106"/>
      <c r="E61" s="98"/>
      <c r="F61" s="98"/>
      <c r="H61" s="11"/>
      <c r="I61" s="4"/>
      <c r="J61" s="12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41" customFormat="1">
      <c r="A62" s="111"/>
      <c r="C62" s="106"/>
      <c r="E62" s="98"/>
      <c r="F62" s="98"/>
      <c r="H62" s="11"/>
      <c r="I62" s="4"/>
      <c r="J62" s="12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s="41" customFormat="1">
      <c r="A63" s="111"/>
      <c r="C63" s="106"/>
      <c r="E63" s="98"/>
      <c r="F63" s="98"/>
      <c r="H63" s="11"/>
      <c r="I63" s="4"/>
      <c r="J63" s="12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s="41" customFormat="1">
      <c r="A64" s="111"/>
      <c r="C64" s="106"/>
      <c r="E64" s="98"/>
      <c r="F64" s="98"/>
      <c r="H64" s="11"/>
      <c r="I64" s="4"/>
      <c r="J64" s="12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41" customFormat="1">
      <c r="A65" s="111"/>
      <c r="C65" s="106"/>
      <c r="E65" s="98"/>
      <c r="F65" s="98"/>
      <c r="H65" s="11"/>
      <c r="I65" s="4"/>
      <c r="J65" s="12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s="41" customFormat="1">
      <c r="A66" s="111"/>
      <c r="C66" s="106"/>
      <c r="E66" s="98"/>
      <c r="F66" s="98"/>
      <c r="H66" s="11"/>
      <c r="I66" s="4"/>
      <c r="J66" s="12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s="41" customFormat="1">
      <c r="A67" s="111"/>
      <c r="C67" s="106"/>
      <c r="E67" s="98"/>
      <c r="F67" s="98"/>
      <c r="H67" s="11"/>
      <c r="I67" s="4"/>
      <c r="J67" s="12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s="41" customFormat="1">
      <c r="A68" s="111"/>
      <c r="C68" s="106"/>
      <c r="E68" s="98"/>
      <c r="F68" s="98"/>
      <c r="H68" s="11"/>
      <c r="I68" s="4"/>
      <c r="J68" s="12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s="41" customFormat="1">
      <c r="A69" s="111"/>
      <c r="C69" s="106"/>
      <c r="E69" s="98"/>
      <c r="F69" s="98"/>
      <c r="H69" s="11"/>
      <c r="I69" s="4"/>
      <c r="J69" s="12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s="41" customFormat="1">
      <c r="A70" s="111"/>
      <c r="C70" s="106"/>
      <c r="E70" s="98"/>
      <c r="F70" s="98"/>
      <c r="H70" s="11"/>
      <c r="I70" s="4"/>
      <c r="J70" s="12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s="41" customFormat="1">
      <c r="A71" s="111"/>
      <c r="C71" s="106"/>
      <c r="E71" s="98"/>
      <c r="F71" s="98"/>
      <c r="H71" s="11"/>
      <c r="I71" s="4"/>
      <c r="J71" s="12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s="41" customFormat="1">
      <c r="A72" s="111"/>
      <c r="C72" s="106"/>
      <c r="E72" s="98"/>
      <c r="F72" s="98"/>
      <c r="H72" s="11"/>
      <c r="I72" s="4"/>
      <c r="J72" s="12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s="41" customFormat="1">
      <c r="A73" s="111"/>
      <c r="C73" s="106"/>
      <c r="E73" s="98"/>
      <c r="F73" s="98"/>
      <c r="H73" s="11"/>
      <c r="I73" s="4"/>
      <c r="J73" s="12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s="41" customFormat="1">
      <c r="A74" s="111"/>
      <c r="C74" s="106"/>
      <c r="E74" s="98"/>
      <c r="F74" s="98"/>
      <c r="H74" s="11"/>
      <c r="I74" s="4"/>
      <c r="J74" s="12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s="41" customFormat="1">
      <c r="A75" s="111"/>
      <c r="C75" s="106"/>
      <c r="E75" s="98"/>
      <c r="F75" s="98"/>
      <c r="H75" s="11"/>
      <c r="I75" s="4"/>
      <c r="J75" s="12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s="41" customFormat="1">
      <c r="A76" s="111"/>
      <c r="C76" s="106"/>
      <c r="E76" s="98"/>
      <c r="F76" s="98"/>
      <c r="H76" s="11"/>
      <c r="I76" s="4"/>
      <c r="J76" s="12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s="41" customFormat="1">
      <c r="A77" s="111"/>
      <c r="C77" s="106"/>
      <c r="E77" s="98"/>
      <c r="F77" s="98"/>
      <c r="H77" s="11"/>
      <c r="I77" s="4"/>
      <c r="J77" s="12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s="41" customFormat="1">
      <c r="A78" s="111"/>
      <c r="C78" s="106"/>
      <c r="E78" s="98"/>
      <c r="F78" s="98"/>
      <c r="H78" s="11"/>
      <c r="I78" s="4"/>
      <c r="J78" s="12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s="41" customFormat="1">
      <c r="A79" s="111"/>
      <c r="C79" s="106"/>
      <c r="E79" s="98"/>
      <c r="F79" s="98"/>
      <c r="H79" s="11"/>
      <c r="I79" s="4"/>
      <c r="J79" s="12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s="41" customFormat="1">
      <c r="A80" s="111"/>
      <c r="C80" s="106"/>
      <c r="E80" s="98"/>
      <c r="F80" s="98"/>
      <c r="H80" s="11"/>
      <c r="I80" s="4"/>
      <c r="J80" s="12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s="41" customFormat="1">
      <c r="A81" s="111"/>
      <c r="C81" s="106"/>
      <c r="E81" s="98"/>
      <c r="F81" s="98"/>
      <c r="H81" s="11"/>
      <c r="I81" s="4"/>
      <c r="J81" s="12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s="41" customFormat="1">
      <c r="A82" s="111"/>
      <c r="C82" s="106"/>
      <c r="E82" s="98"/>
      <c r="F82" s="98"/>
      <c r="H82" s="11"/>
      <c r="I82" s="4"/>
      <c r="J82" s="12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s="41" customFormat="1">
      <c r="A83" s="111"/>
      <c r="C83" s="106"/>
      <c r="E83" s="98"/>
      <c r="F83" s="98"/>
      <c r="H83" s="11"/>
      <c r="I83" s="4"/>
      <c r="J83" s="12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s="41" customFormat="1">
      <c r="A84" s="111"/>
      <c r="C84" s="106"/>
      <c r="E84" s="98"/>
      <c r="F84" s="98"/>
      <c r="H84" s="11"/>
      <c r="I84" s="4"/>
      <c r="J84" s="12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s="41" customFormat="1">
      <c r="A85" s="111"/>
      <c r="C85" s="106"/>
      <c r="E85" s="98"/>
      <c r="F85" s="98"/>
      <c r="H85" s="11"/>
      <c r="I85" s="4"/>
      <c r="J85" s="12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s="41" customFormat="1">
      <c r="A86" s="111"/>
      <c r="C86" s="106"/>
      <c r="E86" s="98"/>
      <c r="F86" s="98"/>
      <c r="H86" s="11"/>
      <c r="I86" s="4"/>
      <c r="J86" s="12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s="41" customFormat="1">
      <c r="A87" s="111"/>
      <c r="C87" s="106"/>
      <c r="E87" s="98"/>
      <c r="F87" s="98"/>
      <c r="H87" s="11"/>
      <c r="I87" s="4"/>
      <c r="J87" s="12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s="41" customFormat="1">
      <c r="A88" s="111"/>
      <c r="C88" s="106"/>
      <c r="E88" s="98"/>
      <c r="F88" s="98"/>
      <c r="H88" s="11"/>
      <c r="I88" s="4"/>
      <c r="J88" s="12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s="41" customFormat="1">
      <c r="A89" s="111"/>
      <c r="C89" s="106"/>
      <c r="E89" s="98"/>
      <c r="F89" s="98"/>
      <c r="H89" s="11"/>
      <c r="I89" s="4"/>
      <c r="J89" s="12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s="41" customFormat="1">
      <c r="A90" s="111"/>
      <c r="C90" s="106"/>
      <c r="E90" s="98"/>
      <c r="F90" s="98"/>
      <c r="H90" s="11"/>
      <c r="I90" s="4"/>
      <c r="J90" s="12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s="41" customFormat="1">
      <c r="A91" s="111"/>
      <c r="C91" s="106"/>
      <c r="E91" s="98"/>
      <c r="F91" s="98"/>
      <c r="H91" s="11"/>
      <c r="I91" s="4"/>
      <c r="J91" s="12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s="41" customFormat="1">
      <c r="A92" s="111"/>
      <c r="C92" s="106"/>
      <c r="E92" s="98"/>
      <c r="F92" s="98"/>
      <c r="H92" s="11"/>
      <c r="I92" s="4"/>
      <c r="J92" s="12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s="41" customFormat="1">
      <c r="A93" s="111"/>
      <c r="C93" s="106"/>
      <c r="E93" s="98"/>
      <c r="F93" s="98"/>
      <c r="H93" s="11"/>
      <c r="I93" s="4"/>
      <c r="J93" s="12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s="41" customFormat="1">
      <c r="A94" s="111"/>
      <c r="C94" s="106"/>
      <c r="E94" s="98"/>
      <c r="F94" s="98"/>
      <c r="H94" s="11"/>
      <c r="I94" s="4"/>
      <c r="J94" s="12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s="41" customFormat="1">
      <c r="A95" s="111"/>
      <c r="C95" s="106"/>
      <c r="E95" s="98"/>
      <c r="F95" s="98"/>
      <c r="H95" s="11"/>
      <c r="I95" s="4"/>
      <c r="J95" s="12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s="41" customFormat="1">
      <c r="A96" s="111"/>
      <c r="C96" s="106"/>
      <c r="E96" s="98"/>
      <c r="F96" s="98"/>
      <c r="H96" s="11"/>
      <c r="I96" s="4"/>
      <c r="J96" s="12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s="41" customFormat="1">
      <c r="A97" s="111"/>
      <c r="C97" s="106"/>
      <c r="E97" s="98"/>
      <c r="F97" s="98"/>
      <c r="H97" s="11"/>
      <c r="I97" s="4"/>
      <c r="J97" s="12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s="41" customFormat="1">
      <c r="A98" s="111"/>
      <c r="C98" s="106"/>
      <c r="E98" s="98"/>
      <c r="F98" s="98"/>
      <c r="H98" s="11"/>
      <c r="I98" s="4"/>
      <c r="J98" s="12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s="41" customFormat="1">
      <c r="A99" s="111"/>
      <c r="C99" s="106"/>
      <c r="E99" s="98"/>
      <c r="F99" s="98"/>
      <c r="H99" s="11"/>
      <c r="I99" s="4"/>
      <c r="J99" s="12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s="41" customFormat="1">
      <c r="A100" s="111"/>
      <c r="C100" s="106"/>
      <c r="E100" s="98"/>
      <c r="F100" s="98"/>
      <c r="H100" s="11"/>
      <c r="I100" s="4"/>
      <c r="J100" s="12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s="41" customFormat="1">
      <c r="A101" s="111"/>
      <c r="C101" s="106"/>
      <c r="E101" s="98"/>
      <c r="F101" s="98"/>
      <c r="H101" s="11"/>
      <c r="I101" s="4"/>
      <c r="J101" s="12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s="41" customFormat="1">
      <c r="A102" s="111"/>
      <c r="C102" s="106"/>
      <c r="E102" s="98"/>
      <c r="F102" s="98"/>
      <c r="H102" s="11"/>
      <c r="I102" s="4"/>
      <c r="J102" s="12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s="41" customFormat="1">
      <c r="A103" s="111"/>
      <c r="C103" s="106"/>
      <c r="E103" s="98"/>
      <c r="F103" s="98"/>
      <c r="H103" s="11"/>
      <c r="I103" s="4"/>
      <c r="J103" s="12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s="41" customFormat="1">
      <c r="A104" s="111"/>
      <c r="C104" s="106"/>
      <c r="E104" s="98"/>
      <c r="F104" s="98"/>
      <c r="H104" s="11"/>
      <c r="I104" s="4"/>
      <c r="J104" s="12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s="41" customFormat="1">
      <c r="A105" s="111"/>
      <c r="C105" s="106"/>
      <c r="E105" s="98"/>
      <c r="F105" s="98"/>
      <c r="H105" s="11"/>
      <c r="I105" s="4"/>
      <c r="J105" s="12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s="41" customFormat="1">
      <c r="A106" s="111"/>
      <c r="C106" s="106"/>
      <c r="E106" s="98"/>
      <c r="F106" s="98"/>
      <c r="H106" s="11"/>
      <c r="I106" s="4"/>
      <c r="J106" s="12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s="41" customFormat="1">
      <c r="A107" s="111"/>
      <c r="C107" s="106"/>
      <c r="E107" s="98"/>
      <c r="F107" s="98"/>
      <c r="H107" s="11"/>
      <c r="I107" s="4"/>
      <c r="J107" s="12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s="41" customFormat="1">
      <c r="A108" s="111"/>
      <c r="C108" s="106"/>
      <c r="E108" s="98"/>
      <c r="F108" s="98"/>
      <c r="H108" s="11"/>
      <c r="I108" s="4"/>
      <c r="J108" s="12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s="41" customFormat="1">
      <c r="A109" s="111"/>
      <c r="C109" s="106"/>
      <c r="E109" s="98"/>
      <c r="F109" s="98"/>
      <c r="H109" s="11"/>
      <c r="I109" s="4"/>
      <c r="J109" s="12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s="41" customFormat="1">
      <c r="A110" s="111"/>
      <c r="C110" s="106"/>
      <c r="E110" s="98"/>
      <c r="F110" s="98"/>
      <c r="H110" s="11"/>
      <c r="I110" s="4"/>
      <c r="J110" s="12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s="41" customFormat="1">
      <c r="A111" s="111"/>
      <c r="C111" s="106"/>
      <c r="E111" s="98"/>
      <c r="F111" s="98"/>
      <c r="H111" s="11"/>
      <c r="I111" s="4"/>
      <c r="J111" s="12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s="41" customFormat="1">
      <c r="A112" s="111"/>
      <c r="C112" s="106"/>
      <c r="E112" s="98"/>
      <c r="F112" s="98"/>
      <c r="H112" s="11"/>
      <c r="I112" s="4"/>
      <c r="J112" s="12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s="41" customFormat="1">
      <c r="A113" s="111"/>
      <c r="C113" s="106"/>
      <c r="E113" s="98"/>
      <c r="F113" s="98"/>
      <c r="H113" s="11"/>
      <c r="I113" s="4"/>
      <c r="J113" s="12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s="41" customFormat="1">
      <c r="A114" s="111"/>
      <c r="C114" s="106"/>
      <c r="E114" s="98"/>
      <c r="F114" s="98"/>
      <c r="H114" s="11"/>
      <c r="I114" s="4"/>
      <c r="J114" s="12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s="41" customFormat="1">
      <c r="A115" s="111"/>
      <c r="C115" s="106"/>
      <c r="E115" s="98"/>
      <c r="F115" s="98"/>
      <c r="H115" s="11"/>
      <c r="I115" s="4"/>
      <c r="J115" s="12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s="41" customFormat="1">
      <c r="A116" s="111"/>
      <c r="C116" s="106"/>
      <c r="E116" s="98"/>
      <c r="F116" s="98"/>
      <c r="H116" s="11"/>
      <c r="I116" s="4"/>
      <c r="J116" s="12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s="41" customFormat="1">
      <c r="A117" s="111"/>
      <c r="C117" s="106"/>
      <c r="E117" s="98"/>
      <c r="F117" s="98"/>
      <c r="H117" s="11"/>
      <c r="I117" s="4"/>
      <c r="J117" s="12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s="41" customFormat="1">
      <c r="A118" s="111"/>
      <c r="C118" s="106"/>
      <c r="E118" s="98"/>
      <c r="F118" s="98"/>
      <c r="H118" s="11"/>
      <c r="I118" s="4"/>
      <c r="J118" s="12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s="41" customFormat="1">
      <c r="A119" s="111"/>
      <c r="C119" s="106"/>
      <c r="E119" s="98"/>
      <c r="F119" s="98"/>
      <c r="H119" s="11"/>
      <c r="I119" s="4"/>
      <c r="J119" s="12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s="41" customFormat="1">
      <c r="A120" s="111"/>
      <c r="C120" s="106"/>
      <c r="E120" s="98"/>
      <c r="F120" s="98"/>
      <c r="H120" s="11"/>
      <c r="I120" s="4"/>
      <c r="J120" s="12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s="41" customFormat="1">
      <c r="A121" s="111"/>
      <c r="C121" s="106"/>
      <c r="E121" s="98"/>
      <c r="F121" s="98"/>
      <c r="H121" s="11"/>
      <c r="I121" s="4"/>
      <c r="J121" s="12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s="41" customFormat="1">
      <c r="A122" s="111"/>
      <c r="C122" s="106"/>
      <c r="E122" s="98"/>
      <c r="F122" s="98"/>
      <c r="H122" s="11"/>
      <c r="I122" s="4"/>
      <c r="J122" s="12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s="41" customFormat="1">
      <c r="A123" s="111"/>
      <c r="C123" s="106"/>
      <c r="E123" s="98"/>
      <c r="F123" s="98"/>
      <c r="H123" s="11"/>
      <c r="I123" s="4"/>
      <c r="J123" s="12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s="41" customFormat="1">
      <c r="A124" s="111"/>
      <c r="C124" s="106"/>
      <c r="E124" s="98"/>
      <c r="F124" s="98"/>
      <c r="H124" s="11"/>
      <c r="I124" s="4"/>
      <c r="J124" s="12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s="41" customFormat="1">
      <c r="A125" s="111"/>
      <c r="C125" s="106"/>
      <c r="E125" s="98"/>
      <c r="F125" s="98"/>
      <c r="H125" s="11"/>
      <c r="I125" s="4"/>
      <c r="J125" s="12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s="41" customFormat="1">
      <c r="A126" s="111"/>
      <c r="C126" s="106"/>
      <c r="E126" s="98"/>
      <c r="F126" s="98"/>
      <c r="H126" s="11"/>
      <c r="I126" s="4"/>
      <c r="J126" s="12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s="41" customFormat="1">
      <c r="A127" s="111"/>
      <c r="C127" s="106"/>
      <c r="E127" s="98"/>
      <c r="F127" s="98"/>
      <c r="H127" s="11"/>
      <c r="I127" s="4"/>
      <c r="J127" s="12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s="41" customFormat="1">
      <c r="A128" s="111"/>
      <c r="C128" s="106"/>
      <c r="E128" s="98"/>
      <c r="F128" s="98"/>
      <c r="H128" s="11"/>
      <c r="I128" s="4"/>
      <c r="J128" s="12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s="41" customFormat="1">
      <c r="A129" s="111"/>
      <c r="C129" s="106"/>
      <c r="E129" s="98"/>
      <c r="F129" s="98"/>
      <c r="H129" s="11"/>
      <c r="I129" s="4"/>
      <c r="J129" s="12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s="41" customFormat="1">
      <c r="A130" s="111"/>
      <c r="C130" s="106"/>
      <c r="E130" s="98"/>
      <c r="F130" s="98"/>
      <c r="H130" s="11"/>
      <c r="I130" s="4"/>
      <c r="J130" s="12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s="41" customFormat="1">
      <c r="A131" s="111"/>
      <c r="C131" s="106"/>
      <c r="E131" s="98"/>
      <c r="F131" s="98"/>
      <c r="H131" s="11"/>
      <c r="I131" s="4"/>
      <c r="J131" s="12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s="41" customFormat="1">
      <c r="A132" s="111"/>
      <c r="C132" s="106"/>
      <c r="E132" s="98"/>
      <c r="F132" s="98"/>
      <c r="H132" s="11"/>
      <c r="I132" s="4"/>
      <c r="J132" s="12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s="41" customFormat="1">
      <c r="A133" s="111"/>
      <c r="C133" s="106"/>
      <c r="E133" s="98"/>
      <c r="F133" s="98"/>
      <c r="H133" s="11"/>
      <c r="I133" s="4"/>
      <c r="J133" s="12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s="41" customFormat="1">
      <c r="A134" s="111"/>
      <c r="C134" s="106"/>
      <c r="E134" s="98"/>
      <c r="F134" s="98"/>
      <c r="H134" s="11"/>
      <c r="I134" s="4"/>
      <c r="J134" s="12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s="41" customFormat="1">
      <c r="A135" s="111"/>
      <c r="C135" s="106"/>
      <c r="E135" s="98"/>
      <c r="F135" s="98"/>
      <c r="H135" s="11"/>
      <c r="I135" s="4"/>
      <c r="J135" s="12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s="41" customFormat="1">
      <c r="A136" s="111"/>
      <c r="C136" s="106"/>
      <c r="E136" s="98"/>
      <c r="F136" s="98"/>
      <c r="H136" s="11"/>
      <c r="I136" s="4"/>
      <c r="J136" s="12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s="41" customFormat="1">
      <c r="A137" s="111"/>
      <c r="C137" s="106"/>
      <c r="E137" s="98"/>
      <c r="F137" s="98"/>
      <c r="H137" s="11"/>
      <c r="I137" s="4"/>
      <c r="J137" s="12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s="41" customFormat="1">
      <c r="A138" s="111"/>
      <c r="C138" s="106"/>
      <c r="E138" s="98"/>
      <c r="F138" s="98"/>
      <c r="H138" s="11"/>
      <c r="I138" s="4"/>
      <c r="J138" s="12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s="41" customFormat="1">
      <c r="A139" s="111"/>
      <c r="C139" s="106"/>
      <c r="E139" s="98"/>
      <c r="F139" s="98"/>
      <c r="H139" s="11"/>
      <c r="I139" s="4"/>
      <c r="J139" s="12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s="41" customFormat="1">
      <c r="A140" s="111"/>
      <c r="C140" s="106"/>
      <c r="E140" s="98"/>
      <c r="F140" s="98"/>
      <c r="H140" s="11"/>
      <c r="I140" s="4"/>
      <c r="J140" s="12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s="41" customFormat="1">
      <c r="A141" s="111"/>
      <c r="C141" s="106"/>
      <c r="E141" s="98"/>
      <c r="F141" s="98"/>
      <c r="H141" s="11"/>
      <c r="I141" s="4"/>
      <c r="J141" s="12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s="41" customFormat="1">
      <c r="A142" s="111"/>
      <c r="C142" s="106"/>
      <c r="E142" s="98"/>
      <c r="F142" s="98"/>
      <c r="H142" s="11"/>
      <c r="I142" s="4"/>
      <c r="J142" s="12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</sheetData>
  <mergeCells count="1">
    <mergeCell ref="G18:G19"/>
  </mergeCells>
  <pageMargins left="0.82677165354330717" right="0.23622047244094491" top="0.74803149606299213" bottom="0.74803149606299213" header="0.31496062992125984" footer="0.31496062992125984"/>
  <pageSetup paperSize="9" scale="59" fitToHeight="0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39dbf7-a5b3-4eeb-9dff-eb084b7b473e">
      <UserInfo>
        <DisplayName>Adrian Colston-Weeks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B475D3-5CD6-4CA5-B570-1280235FC83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939dbf7-a5b3-4eeb-9dff-eb084b7b473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0dddf3cb-0bd4-4e55-ab2c-5abd4ce7580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6B28A2-F501-4D93-9557-7A9A54933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14042020</vt:lpstr>
      <vt:lpstr>'14042020'!Print_Area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Satchell</dc:creator>
  <cp:keywords/>
  <dc:description/>
  <cp:lastModifiedBy>Leeana Taft</cp:lastModifiedBy>
  <cp:revision/>
  <cp:lastPrinted>2020-04-14T14:36:07Z</cp:lastPrinted>
  <dcterms:created xsi:type="dcterms:W3CDTF">2018-06-08T14:14:02Z</dcterms:created>
  <dcterms:modified xsi:type="dcterms:W3CDTF">2020-04-15T11:29:33Z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i4>10789200</vt:i4>
  </property>
  <property fmtid="{D5CDD505-2E9C-101B-9397-08002B2CF9AE}" pid="4" name="AuthorIds_UIVersion_1536">
    <vt:lpwstr>35</vt:lpwstr>
  </property>
</Properties>
</file>