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PRO/Documents/CP Interiors BM Documents/"/>
    </mc:Choice>
  </mc:AlternateContent>
  <xr:revisionPtr revIDLastSave="0" documentId="8_{ECAF07F3-4C7D-7F42-A4A6-5DB694227C45}" xr6:coauthVersionLast="37" xr6:coauthVersionMax="37" xr10:uidLastSave="{00000000-0000-0000-0000-000000000000}"/>
  <workbookProtection workbookPassword="8D20" lockStructure="1"/>
  <bookViews>
    <workbookView xWindow="0" yWindow="460" windowWidth="25600" windowHeight="1606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79021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<sst xmlns="http://schemas.openxmlformats.org/spreadsheetml/2006/main" count="43" uniqueCount="43">
  <si>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</si>
  <si>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</si>
  <si>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</si>
  <si>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</si>
  <si>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</si>
  <si>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</si>
  <si>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</si>
  <si>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</si>
  <si>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</si>
  <si>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</si>
  <si>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</si>
  <si>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</si>
  <si>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</si>
  <si>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</si>
  <si>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</si>
  <si>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</si>
  <si>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</si>
  <si>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</si>
  <si>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</si>
  <si>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</si>
  <si>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</si>
  <si>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</si>
  <si>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</si>
  <si>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</si>
  <si>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</si>
  <si>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</si>
  <si>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</si>
  <si>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</si>
  <si>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</si>
  <si>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</si>
  <si>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</si>
  <si>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</si>
  <si>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SCED31316</t>
  </si>
  <si>
    <t>Mr Tom Illing</t>
  </si>
  <si>
    <t>SO8808</t>
  </si>
  <si>
    <t>Sea</t>
  </si>
  <si>
    <t xml:space="preserve">Living Room </t>
  </si>
  <si>
    <t>not requested</t>
  </si>
  <si>
    <t>NOT COVERED</t>
  </si>
  <si>
    <t>S:CRAFT</t>
  </si>
  <si>
    <t xml:space="preserve"> (LL)RR top tier panels warped</t>
  </si>
  <si>
    <t>Please replace panels. Please charge in the interim and we will recall the panels for inspection and possible credit</t>
  </si>
  <si>
    <t>SCED33241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</si>
</sst>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£&quot;* #,##0.00_);_(&quot;£&quot;* \(#,##0.00\);_(&quot;£&quot;* &quot;-&quot;??_);_(@_)"/>
    <numFmt numFmtId="165" formatCode="_-&quot;$&quot;* #,##0.00_-;\-&quot;$&quot;* #,##0.00_-;_-&quot;$&quot;* &quot;-&quot;??_-;_-@_-"/>
    <numFmt numFmtId="166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78"/>
  <sheetViews>
    <sheetView tabSelected="1" zoomScale="75" zoomScaleNormal="75" zoomScalePageLayoutView="75" workbookViewId="0"/>
  </sheetViews>
  <sheetFormatPr baseColWidth="10" defaultColWidth="7.140625" defaultRowHeight="13"/>
  <cols>
    <col min="1" max="1" width="4.28515625" style="1" customWidth="1"/>
    <col min="2" max="2" width="11.7109375" style="1" customWidth="1"/>
    <col min="3" max="3" width="9" style="1" customWidth="1"/>
    <col min="4" max="4" width="7.140625" style="1" customWidth="1"/>
    <col min="5" max="5" width="2.7109375" style="1" customWidth="1"/>
    <col min="6" max="6" width="9.85546875" style="1" customWidth="1"/>
    <col min="7" max="7" width="12.42578125" style="1" customWidth="1"/>
    <col min="8" max="8" width="7.42578125" style="1" customWidth="1"/>
    <col min="9" max="9" width="7.140625" style="1" customWidth="1"/>
    <col min="10" max="15" width="7.140625" style="1" hidden="1" customWidth="1"/>
    <col min="16" max="16" width="13.7109375" style="1" hidden="1" customWidth="1"/>
    <col min="17" max="18" width="7.140625" style="1" hidden="1" customWidth="1"/>
    <col min="19" max="78" width="7.140625" style="1" customWidth="1"/>
    <col min="79" max="16384" width="7.140625" style="1"/>
  </cols>
  <sheetData>
    <row r="1" spans="1:9" ht="16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4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70" t="s">
        <v>42</v>
      </c>
      <c r="I5" s="71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4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76">
        <v>43965</v>
      </c>
      <c r="I9" s="71"/>
    </row>
    <row r="10" spans="1:9" s="3" customFormat="1" ht="14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4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4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36</v>
      </c>
      <c r="C20" s="77" t="s">
        <v>40</v>
      </c>
      <c r="D20" s="78"/>
      <c r="E20" s="78"/>
      <c r="F20" s="78"/>
      <c r="G20" s="66" t="s">
        <v>41</v>
      </c>
      <c r="H20" s="48"/>
      <c r="I20" s="48"/>
      <c r="K20" s="49"/>
      <c r="L20" s="49"/>
      <c r="M20" s="49"/>
      <c r="N20" s="49"/>
      <c r="O20" s="49"/>
      <c r="P20" s="6"/>
    </row>
    <row r="21" spans="1:16" ht="45" customHeight="1">
      <c r="A21" s="7">
        <v>2</v>
      </c>
      <c r="B21" s="29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6"/>
    </row>
    <row r="22" spans="1:16" ht="45" customHeight="1">
      <c r="A22" s="7">
        <v>3</v>
      </c>
      <c r="B22" s="29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>
      <c r="A23" s="7">
        <v>4</v>
      </c>
      <c r="B23" s="29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6"/>
    </row>
    <row r="24" spans="1:16" ht="45" customHeight="1">
      <c r="A24" s="7">
        <v>5</v>
      </c>
      <c r="B24" s="29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>
      <c r="A25" s="7">
        <v>6</v>
      </c>
      <c r="B25" s="29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>
      <c r="A26" s="7">
        <v>7</v>
      </c>
      <c r="B26" s="29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>
      <c r="A27" s="7">
        <v>8</v>
      </c>
      <c r="B27" s="29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19" t="s">
        <v>12</v>
      </c>
      <c r="C42" s="8" t="s">
        <v>37</v>
      </c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4" thickBot="1">
      <c r="G46" s="2"/>
    </row>
    <row r="47" spans="1:18" ht="18" customHeight="1" thickBot="1">
      <c r="A47" s="73" t="s">
        <v>16</v>
      </c>
      <c r="B47" s="74"/>
      <c r="C47" s="74"/>
      <c r="D47" s="75"/>
      <c r="G47" s="9" t="s">
        <v>17</v>
      </c>
      <c r="H47" s="67" t="s">
        <v>35</v>
      </c>
      <c r="I47" s="68"/>
    </row>
    <row r="48" spans="1:18" ht="14" thickBot="1">
      <c r="A48" s="10"/>
      <c r="B48" s="4"/>
      <c r="C48" s="4"/>
      <c r="D48" s="11"/>
      <c r="G48" s="12"/>
    </row>
    <row r="49" spans="1:9" ht="18" customHeight="1" thickBot="1">
      <c r="A49" s="63" t="s">
        <v>38</v>
      </c>
      <c r="B49" s="64"/>
      <c r="C49" s="64"/>
      <c r="D49" s="65"/>
      <c r="G49" s="9" t="s">
        <v>18</v>
      </c>
      <c r="H49" s="67">
        <v>28.38</v>
      </c>
      <c r="I49" s="68"/>
    </row>
    <row r="50" spans="1:9" ht="14" thickBot="1">
      <c r="A50" s="63" t="s">
        <v>19</v>
      </c>
      <c r="B50" s="64"/>
      <c r="C50" s="64"/>
      <c r="D50" s="65"/>
      <c r="G50" s="9"/>
    </row>
    <row r="51" spans="1:9" ht="18" customHeight="1" thickBot="1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4" thickBot="1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>
      <c r="G53" s="9" t="s">
        <v>1</v>
      </c>
      <c r="H53" s="67">
        <f>(Net_Product_Value+Net_Freight_Value)*0.2</f>
        <v>5.6760000000000002</v>
      </c>
      <c r="I53" s="68"/>
    </row>
    <row r="54" spans="1:9" ht="14" thickBot="1">
      <c r="G54" s="9"/>
    </row>
    <row r="55" spans="1:9" ht="18" customHeight="1" thickBot="1">
      <c r="G55" s="9" t="s">
        <v>21</v>
      </c>
      <c r="H55" s="67">
        <f>Net_Product_Value+Net_Freight_Value+H53</f>
        <v>34.055999999999997</v>
      </c>
      <c r="I55" s="68"/>
    </row>
    <row r="56" spans="1:9" ht="14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 t="s">
        <v>39</v>
      </c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4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  <row r="73" hidden="1"/>
    <row r="74" hidden="1"/>
    <row r="75" hidden="1"/>
    <row r="76" hidden="1"/>
    <row r="77" hidden="1"/>
    <row r="78" hidden="1"/>
  </sheetData>
  <sheetProtection sheet="1" objects="1" scenarios="1"/>
  <customSheetViews>
    <customSheetView guid="{554C7132-FEB4-4016-AC1F-AA27B41C0DFC}" scale="75" hiddenColumns="1" topLeftCell="A13">
      <selection activeCell="G42" sqref="G42:H42"/>
      <pageMargins left="0.7" right="0.7" top="0.75" bottom="0.75" header="0.3" footer="0.3"/>
      <pageSetup paperSize="9" scale="99" orientation="portrait" verticalDpi="1200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Microsoft Office User</cp:lastModifiedBy>
  <cp:lastPrinted>2015-08-05T10:54:28Z</cp:lastPrinted>
  <dcterms:created xsi:type="dcterms:W3CDTF">2002-11-12T12:52:12Z</dcterms:created>
  <dcterms:modified xsi:type="dcterms:W3CDTF">2020-05-14T10:18:56Z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