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eanaTaft\Desktop\docs for BM\"/>
    </mc:Choice>
  </mc:AlternateContent>
  <xr:revisionPtr revIDLastSave="0" documentId="13_ncr:1_{9E797AE9-7678-4B76-99F6-E3C2A507BD14}" xr6:coauthVersionLast="45" xr6:coauthVersionMax="45" xr10:uidLastSave="{00000000-0000-0000-0000-000000000000}"/>
  <bookViews>
    <workbookView xWindow="795" yWindow="795" windowWidth="27660" windowHeight="14460" xr2:uid="{532BEE24-81F8-4D59-BAEE-BEF13A86B9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22" i="1" l="1"/>
  <c r="N21" i="1"/>
  <c r="D99" i="1"/>
</calcChain>
</file>

<file path=xl/sharedStrings.xml><?xml version="1.0" encoding="utf-8"?>
<sst xmlns="http://schemas.openxmlformats.org/spreadsheetml/2006/main" count="170" uniqueCount="21">
  <si>
    <t xml:space="preserve">Dandara - Barclays Fitout, 5-6 Esplanade </t>
  </si>
  <si>
    <t xml:space="preserve">5th Floor Front </t>
  </si>
  <si>
    <t xml:space="preserve">Width </t>
  </si>
  <si>
    <t xml:space="preserve">Drop </t>
  </si>
  <si>
    <t>Qty.</t>
  </si>
  <si>
    <t xml:space="preserve">Meeting Room </t>
  </si>
  <si>
    <t xml:space="preserve">Type </t>
  </si>
  <si>
    <t xml:space="preserve">Board Room </t>
  </si>
  <si>
    <t xml:space="preserve">SG 4910 Roller Blind </t>
  </si>
  <si>
    <t xml:space="preserve">Dual Screen 1% Dark Grey </t>
  </si>
  <si>
    <t xml:space="preserve">Fabric </t>
  </si>
  <si>
    <t xml:space="preserve">SG 4740 Roller Blind </t>
  </si>
  <si>
    <t xml:space="preserve">5th Floor Rear </t>
  </si>
  <si>
    <t xml:space="preserve">4th Floor Front </t>
  </si>
  <si>
    <t>4th Floor Rear</t>
  </si>
  <si>
    <t xml:space="preserve">3rd Floor </t>
  </si>
  <si>
    <t xml:space="preserve">3rd Floor Rear </t>
  </si>
  <si>
    <t>Blackout MERCURO B</t>
  </si>
  <si>
    <t>less project discount</t>
  </si>
  <si>
    <t>£19,099.71 cost</t>
  </si>
  <si>
    <t xml:space="preserve">PRICE FROM Silent Gliss.  Jonathon agreed another 2.5% if required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</si>
</sst>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0" fontId="1" fillId="3" borderId="0" applyNumberFormat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2" borderId="0" xfId="1"/>
    <xf numFmtId="0" fontId="4" fillId="2" borderId="0" xfId="1" applyFont="1"/>
    <xf numFmtId="0" fontId="0" fillId="0" borderId="0" xfId="0" applyAlignment="1">
      <alignment horizontal="center"/>
    </xf>
    <xf numFmtId="0" fontId="1" fillId="3" borderId="0" xfId="2"/>
    <xf numFmtId="0" fontId="1" fillId="3" borderId="0" xfId="2" applyAlignment="1">
      <alignment horizontal="center"/>
    </xf>
    <xf numFmtId="0" fontId="0" fillId="0" borderId="0" xfId="2" applyFont="1" applyFill="1" applyAlignment="1">
      <alignment horizontal="center"/>
    </xf>
    <xf numFmtId="0" fontId="3" fillId="2" borderId="0" xfId="1" applyAlignment="1">
      <alignment horizontal="center"/>
    </xf>
    <xf numFmtId="0" fontId="4" fillId="2" borderId="0" xfId="1" applyFont="1" applyAlignment="1">
      <alignment horizontal="center"/>
    </xf>
    <xf numFmtId="164" fontId="0" fillId="0" borderId="0" xfId="0" applyNumberFormat="1"/>
    <xf numFmtId="0" fontId="2" fillId="4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2" applyFont="1" applyFill="1" applyBorder="1" applyAlignment="1">
      <alignment horizontal="center"/>
    </xf>
    <xf numFmtId="0" fontId="0" fillId="0" borderId="0" xfId="0" applyNumberFormat="1" applyAlignment="1">
      <alignment horizontal="center"/>
    </xf>
    <xf numFmtId="164" fontId="3" fillId="0" borderId="0" xfId="0" applyNumberFormat="1" applyFont="1"/>
    <xf numFmtId="0" fontId="5" fillId="0" borderId="0" xfId="0" applyFont="1"/>
    <xf numFmtId="164" fontId="5" fillId="0" borderId="0" xfId="0" applyNumberFormat="1" applyFont="1"/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6" fillId="3" borderId="0" xfId="2" applyFont="1" applyAlignment="1">
      <alignment horizontal="center"/>
    </xf>
    <xf numFmtId="0" fontId="6" fillId="3" borderId="0" xfId="2" applyFont="1" applyAlignment="1">
      <alignment horizontal="left"/>
    </xf>
    <xf numFmtId="0" fontId="6" fillId="0" borderId="0" xfId="2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2" applyFont="1" applyFill="1" applyAlignment="1">
      <alignment horizontal="left"/>
    </xf>
    <xf numFmtId="4" fontId="0" fillId="0" borderId="0" xfId="0" applyNumberFormat="1" applyBorder="1"/>
    <xf numFmtId="0" fontId="0" fillId="0" borderId="0" xfId="0" applyAlignment="1">
      <alignment horizontal="right"/>
    </xf>
    <xf numFmtId="0" fontId="8" fillId="0" borderId="0" xfId="0" applyFont="1" applyFill="1"/>
    <xf numFmtId="0" fontId="7" fillId="0" borderId="0" xfId="0" applyFont="1" applyAlignment="1">
      <alignment horizontal="right"/>
    </xf>
  </cellXfs>
  <cellStyles count="3">
    <cellStyle name="20% - Accent3" xfId="2" builtinId="38"/>
    <cellStyle name="Accent3" xfId="1" builtinId="3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0D308-9193-478C-8195-B920CBC0E880}">
  <sheetPr>
    <pageSetUpPr fitToPage="1"/>
  </sheetPr>
  <dimension ref="A1:O99"/>
  <sheetViews>
    <sheetView tabSelected="1" topLeftCell="A88" zoomScale="115" zoomScaleNormal="115" workbookViewId="0">
      <selection activeCell="H95" sqref="H95"/>
    </sheetView>
  </sheetViews>
  <sheetFormatPr defaultRowHeight="15" x14ac:dyDescent="0.25"/>
  <cols>
    <col min="1" max="1" width="37.140625" bestFit="1" customWidth="1"/>
    <col min="2" max="2" width="19.140625" bestFit="1" customWidth="1"/>
    <col min="3" max="3" width="26.7109375" bestFit="1" customWidth="1"/>
    <col min="8" max="8" width="10" bestFit="1" customWidth="1"/>
    <col min="9" max="9" width="11.5703125" bestFit="1" customWidth="1"/>
    <col min="12" max="12" width="10.5703125" bestFit="1" customWidth="1"/>
    <col min="13" max="14" width="11.5703125" bestFit="1" customWidth="1"/>
  </cols>
  <sheetData>
    <row r="1" spans="1:9" x14ac:dyDescent="0.25">
      <c r="A1" s="1" t="s">
        <v>0</v>
      </c>
      <c r="B1" s="28" t="s">
        <v>20</v>
      </c>
      <c r="C1" s="1"/>
      <c r="D1" s="1"/>
      <c r="E1" s="1"/>
      <c r="F1" s="1"/>
    </row>
    <row r="3" spans="1:9" x14ac:dyDescent="0.25">
      <c r="B3" s="4" t="s">
        <v>6</v>
      </c>
      <c r="C3" s="4" t="s">
        <v>10</v>
      </c>
      <c r="D3" s="4" t="s">
        <v>4</v>
      </c>
      <c r="E3" s="4" t="s">
        <v>2</v>
      </c>
      <c r="F3" s="4" t="s">
        <v>3</v>
      </c>
      <c r="G3" s="4"/>
      <c r="H3" s="4"/>
    </row>
    <row r="4" spans="1:9" s="2" customFormat="1" x14ac:dyDescent="0.25">
      <c r="A4" s="3" t="s">
        <v>1</v>
      </c>
      <c r="B4" s="3"/>
      <c r="C4" s="3"/>
      <c r="D4" s="3"/>
    </row>
    <row r="5" spans="1:9" x14ac:dyDescent="0.25">
      <c r="B5" s="4" t="s">
        <v>8</v>
      </c>
      <c r="C5" s="4" t="s">
        <v>9</v>
      </c>
      <c r="D5" s="4">
        <v>1</v>
      </c>
      <c r="E5" s="4">
        <v>1250</v>
      </c>
      <c r="F5" s="4">
        <v>2800</v>
      </c>
      <c r="H5" s="4">
        <v>521.13</v>
      </c>
      <c r="I5" s="4"/>
    </row>
    <row r="6" spans="1:9" x14ac:dyDescent="0.25">
      <c r="B6" s="4" t="s">
        <v>8</v>
      </c>
      <c r="C6" s="4" t="s">
        <v>9</v>
      </c>
      <c r="D6" s="4">
        <v>1</v>
      </c>
      <c r="E6" s="4">
        <v>1250</v>
      </c>
      <c r="F6" s="4">
        <v>2800</v>
      </c>
      <c r="H6" s="4">
        <v>521.13</v>
      </c>
      <c r="I6" s="4"/>
    </row>
    <row r="7" spans="1:9" x14ac:dyDescent="0.25">
      <c r="B7" s="4" t="s">
        <v>8</v>
      </c>
      <c r="C7" s="4" t="s">
        <v>9</v>
      </c>
      <c r="D7" s="4">
        <v>1</v>
      </c>
      <c r="E7" s="4">
        <v>800</v>
      </c>
      <c r="F7" s="4">
        <v>2800</v>
      </c>
      <c r="H7" s="4">
        <v>383.89</v>
      </c>
      <c r="I7" s="4"/>
    </row>
    <row r="8" spans="1:9" x14ac:dyDescent="0.25">
      <c r="B8" s="4" t="s">
        <v>8</v>
      </c>
      <c r="C8" s="4" t="s">
        <v>9</v>
      </c>
      <c r="D8" s="4">
        <v>1</v>
      </c>
      <c r="E8" s="4">
        <v>950</v>
      </c>
      <c r="F8" s="4">
        <v>2800</v>
      </c>
      <c r="H8" s="4">
        <v>429.7</v>
      </c>
      <c r="I8" s="4"/>
    </row>
    <row r="9" spans="1:9" x14ac:dyDescent="0.25">
      <c r="B9" s="4" t="s">
        <v>8</v>
      </c>
      <c r="C9" s="4" t="s">
        <v>9</v>
      </c>
      <c r="D9" s="4">
        <v>1</v>
      </c>
      <c r="E9" s="4">
        <v>1550</v>
      </c>
      <c r="F9" s="4">
        <v>2800</v>
      </c>
      <c r="H9" s="4">
        <v>566.92999999999995</v>
      </c>
    </row>
    <row r="10" spans="1:9" x14ac:dyDescent="0.25">
      <c r="B10" s="4" t="s">
        <v>8</v>
      </c>
      <c r="C10" s="4" t="s">
        <v>9</v>
      </c>
      <c r="D10" s="4">
        <v>1</v>
      </c>
      <c r="E10" s="4">
        <v>1550</v>
      </c>
      <c r="F10" s="4">
        <v>2800</v>
      </c>
      <c r="H10" s="4">
        <v>566.92999999999995</v>
      </c>
    </row>
    <row r="11" spans="1:9" x14ac:dyDescent="0.25">
      <c r="B11" s="4" t="s">
        <v>8</v>
      </c>
      <c r="C11" s="4" t="s">
        <v>9</v>
      </c>
      <c r="D11" s="4">
        <v>1</v>
      </c>
      <c r="E11" s="4">
        <v>1050</v>
      </c>
      <c r="F11" s="4">
        <v>2800</v>
      </c>
      <c r="H11" s="4">
        <v>475.39</v>
      </c>
    </row>
    <row r="12" spans="1:9" s="5" customFormat="1" x14ac:dyDescent="0.25">
      <c r="A12" s="5" t="s">
        <v>5</v>
      </c>
      <c r="B12" s="6" t="s">
        <v>8</v>
      </c>
      <c r="C12" s="6" t="s">
        <v>9</v>
      </c>
      <c r="D12" s="6">
        <v>1</v>
      </c>
      <c r="E12" s="6">
        <v>1550</v>
      </c>
      <c r="F12" s="6">
        <v>2800</v>
      </c>
      <c r="H12" s="5">
        <v>566.92999999999995</v>
      </c>
    </row>
    <row r="13" spans="1:9" x14ac:dyDescent="0.25">
      <c r="B13" s="4" t="s">
        <v>8</v>
      </c>
      <c r="C13" s="4" t="s">
        <v>9</v>
      </c>
      <c r="D13" s="4">
        <v>1</v>
      </c>
      <c r="E13" s="4">
        <v>1550</v>
      </c>
      <c r="F13" s="4">
        <v>2800</v>
      </c>
      <c r="H13" s="4">
        <v>566.92999999999995</v>
      </c>
    </row>
    <row r="14" spans="1:9" s="5" customFormat="1" x14ac:dyDescent="0.25">
      <c r="A14" s="5" t="s">
        <v>7</v>
      </c>
      <c r="B14" s="6" t="s">
        <v>8</v>
      </c>
      <c r="C14" s="6" t="s">
        <v>9</v>
      </c>
      <c r="D14" s="6">
        <v>1</v>
      </c>
      <c r="E14" s="6">
        <v>1050</v>
      </c>
      <c r="F14" s="6">
        <v>2800</v>
      </c>
      <c r="H14" s="5">
        <v>475.39</v>
      </c>
    </row>
    <row r="15" spans="1:9" x14ac:dyDescent="0.25">
      <c r="B15" s="4" t="s">
        <v>8</v>
      </c>
      <c r="C15" s="4" t="s">
        <v>9</v>
      </c>
      <c r="D15" s="4">
        <v>1</v>
      </c>
      <c r="E15" s="4">
        <v>1950</v>
      </c>
      <c r="F15" s="4">
        <v>2800</v>
      </c>
      <c r="H15" s="4">
        <v>658.45</v>
      </c>
    </row>
    <row r="16" spans="1:9" x14ac:dyDescent="0.25">
      <c r="B16" s="4" t="s">
        <v>8</v>
      </c>
      <c r="C16" s="4" t="s">
        <v>9</v>
      </c>
      <c r="D16" s="4">
        <v>2</v>
      </c>
      <c r="E16" s="4">
        <v>1200</v>
      </c>
      <c r="F16" s="4">
        <v>2800</v>
      </c>
      <c r="H16" s="5">
        <v>475.39</v>
      </c>
      <c r="I16" s="4">
        <v>950.78</v>
      </c>
    </row>
    <row r="17" spans="1:15" s="5" customFormat="1" x14ac:dyDescent="0.25">
      <c r="A17" s="5" t="s">
        <v>5</v>
      </c>
      <c r="B17" s="21" t="s">
        <v>11</v>
      </c>
      <c r="C17" s="22" t="s">
        <v>17</v>
      </c>
      <c r="D17" s="21">
        <v>1</v>
      </c>
      <c r="E17" s="21">
        <v>1550</v>
      </c>
      <c r="F17" s="21">
        <v>2800</v>
      </c>
      <c r="H17" s="5">
        <v>926.36</v>
      </c>
    </row>
    <row r="18" spans="1:15" x14ac:dyDescent="0.25">
      <c r="B18" s="23" t="s">
        <v>11</v>
      </c>
      <c r="C18" s="25" t="s">
        <v>17</v>
      </c>
      <c r="D18" s="24">
        <v>1</v>
      </c>
      <c r="E18" s="24">
        <v>1550</v>
      </c>
      <c r="F18" s="24">
        <v>2800</v>
      </c>
      <c r="H18" s="5">
        <v>926.36</v>
      </c>
    </row>
    <row r="19" spans="1:15" s="5" customFormat="1" x14ac:dyDescent="0.25">
      <c r="A19" s="5" t="s">
        <v>7</v>
      </c>
      <c r="B19" s="21" t="s">
        <v>11</v>
      </c>
      <c r="C19" s="22" t="s">
        <v>17</v>
      </c>
      <c r="D19" s="21">
        <v>1</v>
      </c>
      <c r="E19" s="21">
        <v>1050</v>
      </c>
      <c r="F19" s="21">
        <v>2800</v>
      </c>
      <c r="H19" s="5">
        <v>856.66</v>
      </c>
    </row>
    <row r="20" spans="1:15" x14ac:dyDescent="0.25">
      <c r="B20" s="23" t="s">
        <v>11</v>
      </c>
      <c r="C20" s="25" t="s">
        <v>17</v>
      </c>
      <c r="D20" s="24">
        <v>1</v>
      </c>
      <c r="E20" s="24">
        <v>1950</v>
      </c>
      <c r="F20" s="24">
        <v>2800</v>
      </c>
      <c r="H20" s="5">
        <v>1108.7</v>
      </c>
    </row>
    <row r="21" spans="1:15" x14ac:dyDescent="0.25">
      <c r="B21" s="23" t="s">
        <v>11</v>
      </c>
      <c r="C21" s="25" t="s">
        <v>17</v>
      </c>
      <c r="D21" s="24">
        <v>2</v>
      </c>
      <c r="E21" s="24">
        <v>1200</v>
      </c>
      <c r="F21" s="24">
        <v>2800</v>
      </c>
      <c r="H21" s="5">
        <v>856.66</v>
      </c>
      <c r="I21" s="10">
        <v>1713.32</v>
      </c>
      <c r="K21" s="16"/>
      <c r="L21" s="17"/>
      <c r="M21" s="17"/>
      <c r="N21" s="15">
        <f>M21-L21</f>
        <v>0</v>
      </c>
    </row>
    <row r="22" spans="1:15" x14ac:dyDescent="0.25">
      <c r="B22" s="7"/>
      <c r="C22" s="7"/>
      <c r="D22" s="4"/>
      <c r="E22" s="4"/>
      <c r="F22" s="4"/>
      <c r="O22">
        <f>SUM(K12)</f>
        <v>0</v>
      </c>
    </row>
    <row r="24" spans="1:15" s="3" customFormat="1" x14ac:dyDescent="0.25">
      <c r="A24" s="3" t="s">
        <v>12</v>
      </c>
      <c r="B24" s="8"/>
      <c r="C24" s="8"/>
      <c r="D24" s="8"/>
      <c r="E24" s="8"/>
      <c r="F24" s="8"/>
      <c r="G24" s="8"/>
      <c r="H24" s="8"/>
    </row>
    <row r="25" spans="1:15" x14ac:dyDescent="0.25">
      <c r="B25" s="4" t="s">
        <v>8</v>
      </c>
      <c r="C25" s="4" t="s">
        <v>9</v>
      </c>
      <c r="D25" s="7">
        <v>2</v>
      </c>
      <c r="E25" s="7">
        <v>1250</v>
      </c>
      <c r="F25" s="7">
        <v>2800</v>
      </c>
      <c r="G25" s="7"/>
      <c r="H25" s="7">
        <v>521.13</v>
      </c>
      <c r="I25" s="7">
        <v>1042.26</v>
      </c>
    </row>
    <row r="26" spans="1:15" x14ac:dyDescent="0.25">
      <c r="B26" s="4" t="s">
        <v>8</v>
      </c>
      <c r="C26" s="4" t="s">
        <v>9</v>
      </c>
      <c r="D26" s="7">
        <v>1</v>
      </c>
      <c r="E26" s="7">
        <v>1550</v>
      </c>
      <c r="F26" s="7">
        <v>2800</v>
      </c>
      <c r="G26" s="7"/>
      <c r="H26" s="7">
        <v>566.92999999999995</v>
      </c>
    </row>
    <row r="27" spans="1:15" x14ac:dyDescent="0.25">
      <c r="B27" s="4" t="s">
        <v>8</v>
      </c>
      <c r="C27" s="4" t="s">
        <v>9</v>
      </c>
      <c r="D27" s="7">
        <v>1</v>
      </c>
      <c r="E27" s="7">
        <v>1550</v>
      </c>
      <c r="F27" s="7">
        <v>2800</v>
      </c>
      <c r="G27" s="7"/>
      <c r="H27" s="7">
        <v>566.92999999999995</v>
      </c>
    </row>
    <row r="28" spans="1:15" x14ac:dyDescent="0.25">
      <c r="B28" s="4" t="s">
        <v>8</v>
      </c>
      <c r="C28" s="4" t="s">
        <v>9</v>
      </c>
      <c r="D28" s="7">
        <v>1</v>
      </c>
      <c r="E28" s="7">
        <v>1150</v>
      </c>
      <c r="F28" s="7">
        <v>2800</v>
      </c>
      <c r="G28" s="7"/>
      <c r="H28" s="7">
        <v>475.39</v>
      </c>
    </row>
    <row r="29" spans="1:15" x14ac:dyDescent="0.25">
      <c r="B29" s="4" t="s">
        <v>8</v>
      </c>
      <c r="C29" s="4" t="s">
        <v>9</v>
      </c>
      <c r="D29" s="7">
        <v>1</v>
      </c>
      <c r="E29" s="7">
        <v>1550</v>
      </c>
      <c r="F29" s="7">
        <v>2800</v>
      </c>
      <c r="G29" s="7"/>
      <c r="H29" s="7">
        <v>566.92999999999995</v>
      </c>
    </row>
    <row r="30" spans="1:15" x14ac:dyDescent="0.25">
      <c r="B30" s="4" t="s">
        <v>8</v>
      </c>
      <c r="C30" s="4" t="s">
        <v>9</v>
      </c>
      <c r="D30" s="7">
        <v>1</v>
      </c>
      <c r="E30" s="7">
        <v>1150</v>
      </c>
      <c r="F30" s="7">
        <v>2800</v>
      </c>
      <c r="G30" s="7"/>
      <c r="H30" s="7">
        <v>475.39</v>
      </c>
    </row>
    <row r="31" spans="1:15" x14ac:dyDescent="0.25">
      <c r="B31" s="4" t="s">
        <v>8</v>
      </c>
      <c r="C31" s="4" t="s">
        <v>9</v>
      </c>
      <c r="D31" s="7">
        <v>1</v>
      </c>
      <c r="E31" s="7">
        <v>1550</v>
      </c>
      <c r="F31" s="7">
        <v>2800</v>
      </c>
      <c r="G31" s="7"/>
      <c r="H31" s="7">
        <v>566.92999999999995</v>
      </c>
    </row>
    <row r="32" spans="1:15" x14ac:dyDescent="0.25">
      <c r="B32" s="4" t="s">
        <v>8</v>
      </c>
      <c r="C32" s="4" t="s">
        <v>9</v>
      </c>
      <c r="D32" s="7">
        <v>1</v>
      </c>
      <c r="E32" s="7">
        <v>1550</v>
      </c>
      <c r="F32" s="7">
        <v>2800</v>
      </c>
      <c r="G32" s="7"/>
      <c r="H32" s="7">
        <v>566.92999999999995</v>
      </c>
    </row>
    <row r="33" spans="1:9" x14ac:dyDescent="0.25">
      <c r="B33" s="4" t="s">
        <v>8</v>
      </c>
      <c r="C33" s="4" t="s">
        <v>9</v>
      </c>
      <c r="D33" s="7">
        <v>1</v>
      </c>
      <c r="E33" s="7">
        <v>650</v>
      </c>
      <c r="F33" s="7">
        <v>2800</v>
      </c>
      <c r="G33" s="7"/>
      <c r="H33" s="7">
        <v>383.89</v>
      </c>
    </row>
    <row r="34" spans="1:9" x14ac:dyDescent="0.25">
      <c r="B34" s="4" t="s">
        <v>8</v>
      </c>
      <c r="C34" s="4" t="s">
        <v>9</v>
      </c>
      <c r="D34" s="7">
        <v>1</v>
      </c>
      <c r="E34" s="7">
        <v>1150</v>
      </c>
      <c r="F34" s="7">
        <v>2800</v>
      </c>
      <c r="G34" s="7"/>
      <c r="H34" s="7">
        <v>475.39</v>
      </c>
    </row>
    <row r="35" spans="1:9" x14ac:dyDescent="0.25">
      <c r="B35" s="4" t="s">
        <v>8</v>
      </c>
      <c r="C35" s="4" t="s">
        <v>9</v>
      </c>
      <c r="D35" s="7">
        <v>2</v>
      </c>
      <c r="E35" s="7">
        <v>1250</v>
      </c>
      <c r="F35" s="7">
        <v>2800</v>
      </c>
      <c r="G35" s="7"/>
      <c r="H35" s="7">
        <v>521.13</v>
      </c>
      <c r="I35" s="7">
        <v>1042.26</v>
      </c>
    </row>
    <row r="36" spans="1:9" x14ac:dyDescent="0.25">
      <c r="B36" s="7"/>
      <c r="C36" s="7"/>
      <c r="D36" s="7"/>
      <c r="E36" s="7"/>
      <c r="F36" s="7"/>
      <c r="G36" s="7"/>
      <c r="H36" s="7"/>
    </row>
    <row r="37" spans="1:9" x14ac:dyDescent="0.25">
      <c r="B37" s="7"/>
      <c r="C37" s="7"/>
      <c r="D37" s="7"/>
      <c r="E37" s="7"/>
      <c r="F37" s="7"/>
      <c r="G37" s="7"/>
      <c r="H37" s="7"/>
    </row>
    <row r="38" spans="1:9" s="3" customFormat="1" x14ac:dyDescent="0.25">
      <c r="A38" s="3" t="s">
        <v>13</v>
      </c>
      <c r="B38" s="9"/>
      <c r="C38" s="9"/>
      <c r="D38" s="9"/>
      <c r="E38" s="9"/>
      <c r="F38" s="9"/>
      <c r="G38" s="9"/>
      <c r="H38" s="9"/>
    </row>
    <row r="39" spans="1:9" x14ac:dyDescent="0.25">
      <c r="B39" s="4" t="s">
        <v>8</v>
      </c>
      <c r="C39" s="4" t="s">
        <v>9</v>
      </c>
      <c r="D39" s="4">
        <v>2</v>
      </c>
      <c r="E39" s="4">
        <v>1250</v>
      </c>
      <c r="F39" s="4">
        <v>2800</v>
      </c>
      <c r="G39" s="4"/>
      <c r="H39" s="7">
        <v>521.13</v>
      </c>
      <c r="I39" s="7">
        <v>1042.26</v>
      </c>
    </row>
    <row r="40" spans="1:9" x14ac:dyDescent="0.25">
      <c r="B40" s="4" t="s">
        <v>8</v>
      </c>
      <c r="C40" s="4" t="s">
        <v>9</v>
      </c>
      <c r="D40" s="4">
        <v>1</v>
      </c>
      <c r="E40" s="4">
        <v>1150</v>
      </c>
      <c r="F40" s="4">
        <v>2800</v>
      </c>
      <c r="G40" s="4"/>
      <c r="H40" s="7">
        <v>475.39</v>
      </c>
    </row>
    <row r="41" spans="1:9" x14ac:dyDescent="0.25">
      <c r="B41" s="4" t="s">
        <v>8</v>
      </c>
      <c r="C41" s="4" t="s">
        <v>9</v>
      </c>
      <c r="D41" s="4">
        <v>1</v>
      </c>
      <c r="E41" s="4">
        <v>950</v>
      </c>
      <c r="F41" s="4">
        <v>2800</v>
      </c>
      <c r="G41" s="4"/>
      <c r="H41" s="7">
        <v>429.7</v>
      </c>
    </row>
    <row r="42" spans="1:9" x14ac:dyDescent="0.25">
      <c r="B42" s="4" t="s">
        <v>8</v>
      </c>
      <c r="C42" s="4" t="s">
        <v>9</v>
      </c>
      <c r="D42" s="4">
        <v>1</v>
      </c>
      <c r="E42" s="4">
        <v>1550</v>
      </c>
      <c r="F42" s="4">
        <v>2800</v>
      </c>
      <c r="G42" s="4"/>
      <c r="H42" s="7">
        <v>566.92999999999995</v>
      </c>
    </row>
    <row r="43" spans="1:9" x14ac:dyDescent="0.25">
      <c r="B43" s="4" t="s">
        <v>8</v>
      </c>
      <c r="C43" s="4" t="s">
        <v>9</v>
      </c>
      <c r="D43" s="4">
        <v>1</v>
      </c>
      <c r="E43" s="4">
        <v>1550</v>
      </c>
      <c r="F43" s="4">
        <v>2800</v>
      </c>
      <c r="G43" s="4"/>
      <c r="H43" s="7">
        <v>566.92999999999995</v>
      </c>
    </row>
    <row r="44" spans="1:9" x14ac:dyDescent="0.25">
      <c r="B44" s="4" t="s">
        <v>8</v>
      </c>
      <c r="C44" s="4" t="s">
        <v>9</v>
      </c>
      <c r="D44" s="4">
        <v>1</v>
      </c>
      <c r="E44" s="4">
        <v>1050</v>
      </c>
      <c r="F44" s="4">
        <v>2800</v>
      </c>
      <c r="G44" s="4"/>
      <c r="H44" s="7">
        <v>475.39</v>
      </c>
    </row>
    <row r="45" spans="1:9" x14ac:dyDescent="0.25">
      <c r="B45" s="4" t="s">
        <v>8</v>
      </c>
      <c r="C45" s="4" t="s">
        <v>9</v>
      </c>
      <c r="D45" s="4">
        <v>1</v>
      </c>
      <c r="E45" s="4">
        <v>1550</v>
      </c>
      <c r="F45" s="4">
        <v>2800</v>
      </c>
      <c r="G45" s="4"/>
      <c r="H45" s="7">
        <v>566.92999999999995</v>
      </c>
    </row>
    <row r="46" spans="1:9" x14ac:dyDescent="0.25">
      <c r="B46" s="4" t="s">
        <v>8</v>
      </c>
      <c r="C46" s="4" t="s">
        <v>9</v>
      </c>
      <c r="D46" s="4">
        <v>1</v>
      </c>
      <c r="E46" s="4">
        <v>1550</v>
      </c>
      <c r="F46" s="4">
        <v>2800</v>
      </c>
      <c r="G46" s="4"/>
      <c r="H46" s="7">
        <v>566.92999999999995</v>
      </c>
    </row>
    <row r="47" spans="1:9" x14ac:dyDescent="0.25">
      <c r="B47" s="4" t="s">
        <v>8</v>
      </c>
      <c r="C47" s="4" t="s">
        <v>9</v>
      </c>
      <c r="D47" s="4">
        <v>1</v>
      </c>
      <c r="E47" s="4">
        <v>950</v>
      </c>
      <c r="F47" s="4">
        <v>2800</v>
      </c>
      <c r="G47" s="4"/>
      <c r="H47" s="7">
        <v>429.7</v>
      </c>
    </row>
    <row r="48" spans="1:9" x14ac:dyDescent="0.25">
      <c r="B48" s="4" t="s">
        <v>8</v>
      </c>
      <c r="C48" s="4" t="s">
        <v>9</v>
      </c>
      <c r="D48" s="4">
        <v>1</v>
      </c>
      <c r="E48" s="4">
        <v>1550</v>
      </c>
      <c r="F48" s="4">
        <v>2800</v>
      </c>
      <c r="G48" s="4"/>
      <c r="H48" s="7">
        <v>566.92999999999995</v>
      </c>
    </row>
    <row r="49" spans="1:9" x14ac:dyDescent="0.25">
      <c r="B49" s="4" t="s">
        <v>8</v>
      </c>
      <c r="C49" s="4" t="s">
        <v>9</v>
      </c>
      <c r="D49" s="4">
        <v>1</v>
      </c>
      <c r="E49" s="4">
        <v>700</v>
      </c>
      <c r="F49" s="4">
        <v>2800</v>
      </c>
      <c r="G49" s="4"/>
      <c r="H49" s="7">
        <v>383.89</v>
      </c>
    </row>
    <row r="50" spans="1:9" x14ac:dyDescent="0.25">
      <c r="B50" s="4" t="s">
        <v>8</v>
      </c>
      <c r="C50" s="4" t="s">
        <v>9</v>
      </c>
      <c r="D50" s="4">
        <v>1</v>
      </c>
      <c r="E50" s="4">
        <v>2400</v>
      </c>
      <c r="F50" s="4">
        <v>2800</v>
      </c>
      <c r="G50" s="4"/>
      <c r="H50" s="7">
        <v>749.91</v>
      </c>
    </row>
    <row r="51" spans="1:9" x14ac:dyDescent="0.25">
      <c r="B51" s="4"/>
      <c r="C51" s="4"/>
      <c r="D51" s="4"/>
      <c r="E51" s="4"/>
      <c r="F51" s="4"/>
      <c r="G51" s="4"/>
    </row>
    <row r="52" spans="1:9" s="3" customFormat="1" x14ac:dyDescent="0.25">
      <c r="A52" s="3" t="s">
        <v>14</v>
      </c>
      <c r="B52" s="9"/>
      <c r="C52" s="9"/>
      <c r="D52" s="9"/>
      <c r="E52" s="9"/>
      <c r="F52" s="9"/>
      <c r="G52" s="9"/>
    </row>
    <row r="53" spans="1:9" x14ac:dyDescent="0.25">
      <c r="B53" s="4" t="s">
        <v>8</v>
      </c>
      <c r="C53" s="4" t="s">
        <v>9</v>
      </c>
      <c r="D53" s="4">
        <v>2</v>
      </c>
      <c r="E53" s="4">
        <v>1250</v>
      </c>
      <c r="F53" s="4">
        <v>2800</v>
      </c>
      <c r="G53" s="4"/>
      <c r="H53" s="7">
        <v>521.13</v>
      </c>
      <c r="I53" s="7">
        <v>1042.26</v>
      </c>
    </row>
    <row r="54" spans="1:9" x14ac:dyDescent="0.25">
      <c r="B54" s="4" t="s">
        <v>8</v>
      </c>
      <c r="C54" s="4" t="s">
        <v>9</v>
      </c>
      <c r="D54" s="4">
        <v>1</v>
      </c>
      <c r="E54" s="4">
        <v>1900</v>
      </c>
      <c r="F54" s="4">
        <v>2800</v>
      </c>
      <c r="G54" s="4"/>
      <c r="H54" s="7">
        <v>658.45</v>
      </c>
    </row>
    <row r="55" spans="1:9" x14ac:dyDescent="0.25">
      <c r="B55" s="4" t="s">
        <v>8</v>
      </c>
      <c r="C55" s="4" t="s">
        <v>9</v>
      </c>
      <c r="D55" s="4">
        <v>1</v>
      </c>
      <c r="E55" s="4">
        <v>1550</v>
      </c>
      <c r="F55" s="4">
        <v>2800</v>
      </c>
      <c r="G55" s="4"/>
      <c r="H55" s="7">
        <v>566.92999999999995</v>
      </c>
    </row>
    <row r="56" spans="1:9" x14ac:dyDescent="0.25">
      <c r="B56" s="4" t="s">
        <v>8</v>
      </c>
      <c r="C56" s="4" t="s">
        <v>9</v>
      </c>
      <c r="D56" s="4">
        <v>1</v>
      </c>
      <c r="E56" s="4">
        <v>950</v>
      </c>
      <c r="F56" s="4">
        <v>2800</v>
      </c>
      <c r="G56" s="4"/>
      <c r="H56" s="7">
        <v>429.7</v>
      </c>
    </row>
    <row r="57" spans="1:9" x14ac:dyDescent="0.25">
      <c r="B57" s="4" t="s">
        <v>8</v>
      </c>
      <c r="C57" s="4" t="s">
        <v>9</v>
      </c>
      <c r="D57" s="4">
        <v>1</v>
      </c>
      <c r="E57" s="4">
        <v>1500</v>
      </c>
      <c r="F57" s="4">
        <v>2800</v>
      </c>
      <c r="G57" s="4"/>
      <c r="H57" s="7">
        <v>566.92999999999995</v>
      </c>
    </row>
    <row r="58" spans="1:9" x14ac:dyDescent="0.25">
      <c r="B58" s="4" t="s">
        <v>8</v>
      </c>
      <c r="C58" s="4" t="s">
        <v>9</v>
      </c>
      <c r="D58" s="4">
        <v>1</v>
      </c>
      <c r="E58" s="4">
        <v>950</v>
      </c>
      <c r="F58" s="4">
        <v>2800</v>
      </c>
      <c r="G58" s="4"/>
      <c r="H58" s="7">
        <v>429.7</v>
      </c>
    </row>
    <row r="59" spans="1:9" x14ac:dyDescent="0.25">
      <c r="B59" s="4" t="s">
        <v>8</v>
      </c>
      <c r="C59" s="4" t="s">
        <v>9</v>
      </c>
      <c r="D59" s="4">
        <v>1</v>
      </c>
      <c r="E59" s="4">
        <v>1550</v>
      </c>
      <c r="F59" s="4">
        <v>2800</v>
      </c>
      <c r="H59" s="7">
        <v>566.92999999999995</v>
      </c>
    </row>
    <row r="60" spans="1:9" x14ac:dyDescent="0.25">
      <c r="B60" s="4" t="s">
        <v>8</v>
      </c>
      <c r="C60" s="4" t="s">
        <v>9</v>
      </c>
      <c r="D60" s="4">
        <v>1</v>
      </c>
      <c r="E60" s="4">
        <v>2150</v>
      </c>
      <c r="F60" s="4">
        <v>2800</v>
      </c>
      <c r="H60" s="7">
        <v>704.19</v>
      </c>
    </row>
    <row r="61" spans="1:9" x14ac:dyDescent="0.25">
      <c r="B61" s="4" t="s">
        <v>8</v>
      </c>
      <c r="C61" s="4" t="s">
        <v>9</v>
      </c>
      <c r="D61" s="4">
        <v>1</v>
      </c>
      <c r="E61" s="4">
        <v>1150</v>
      </c>
      <c r="F61" s="4">
        <v>2800</v>
      </c>
      <c r="H61" s="7">
        <v>475.39</v>
      </c>
    </row>
    <row r="62" spans="1:9" x14ac:dyDescent="0.25">
      <c r="B62" s="4" t="s">
        <v>8</v>
      </c>
      <c r="C62" s="4" t="s">
        <v>9</v>
      </c>
      <c r="D62" s="4">
        <v>1</v>
      </c>
      <c r="E62" s="4">
        <v>2400</v>
      </c>
      <c r="F62" s="4">
        <v>2800</v>
      </c>
      <c r="H62" s="7">
        <v>749.91</v>
      </c>
    </row>
    <row r="63" spans="1:9" x14ac:dyDescent="0.25">
      <c r="B63" s="4" t="s">
        <v>8</v>
      </c>
      <c r="C63" s="4" t="s">
        <v>9</v>
      </c>
      <c r="D63" s="4">
        <v>1</v>
      </c>
      <c r="E63" s="4">
        <v>700</v>
      </c>
      <c r="F63" s="4">
        <v>2800</v>
      </c>
      <c r="H63" s="7">
        <v>383.89</v>
      </c>
    </row>
    <row r="65" spans="1:8" s="3" customFormat="1" x14ac:dyDescent="0.25">
      <c r="A65" s="3" t="s">
        <v>15</v>
      </c>
    </row>
    <row r="66" spans="1:8" x14ac:dyDescent="0.25">
      <c r="B66" s="4" t="s">
        <v>8</v>
      </c>
      <c r="C66" s="4" t="s">
        <v>9</v>
      </c>
      <c r="D66" s="4">
        <v>1</v>
      </c>
      <c r="E66" s="4">
        <v>1000</v>
      </c>
      <c r="F66" s="4">
        <v>2800</v>
      </c>
      <c r="H66" s="7">
        <v>429.7</v>
      </c>
    </row>
    <row r="67" spans="1:8" x14ac:dyDescent="0.25">
      <c r="B67" s="4" t="s">
        <v>8</v>
      </c>
      <c r="C67" s="4" t="s">
        <v>9</v>
      </c>
      <c r="D67" s="4">
        <v>1</v>
      </c>
      <c r="E67" s="4">
        <v>1650</v>
      </c>
      <c r="F67" s="4">
        <v>2800</v>
      </c>
      <c r="H67" s="7">
        <v>612.69000000000005</v>
      </c>
    </row>
    <row r="68" spans="1:8" x14ac:dyDescent="0.25">
      <c r="B68" s="4" t="s">
        <v>8</v>
      </c>
      <c r="C68" s="4" t="s">
        <v>9</v>
      </c>
      <c r="D68" s="4">
        <v>1</v>
      </c>
      <c r="E68" s="4">
        <v>950</v>
      </c>
      <c r="F68" s="4">
        <v>2800</v>
      </c>
      <c r="H68" s="7">
        <v>429.7</v>
      </c>
    </row>
    <row r="69" spans="1:8" x14ac:dyDescent="0.25">
      <c r="B69" s="4" t="s">
        <v>8</v>
      </c>
      <c r="C69" s="4" t="s">
        <v>9</v>
      </c>
      <c r="D69" s="4">
        <v>1</v>
      </c>
      <c r="E69" s="4">
        <v>1550</v>
      </c>
      <c r="F69" s="4">
        <v>2800</v>
      </c>
      <c r="H69" s="7">
        <v>566.92999999999995</v>
      </c>
    </row>
    <row r="70" spans="1:8" x14ac:dyDescent="0.25">
      <c r="B70" s="4" t="s">
        <v>8</v>
      </c>
      <c r="C70" s="4" t="s">
        <v>9</v>
      </c>
      <c r="D70" s="4">
        <v>1</v>
      </c>
      <c r="E70" s="4">
        <v>950</v>
      </c>
      <c r="F70" s="4">
        <v>2800</v>
      </c>
      <c r="H70" s="7">
        <v>429.7</v>
      </c>
    </row>
    <row r="71" spans="1:8" x14ac:dyDescent="0.25">
      <c r="B71" s="4" t="s">
        <v>8</v>
      </c>
      <c r="C71" s="4" t="s">
        <v>9</v>
      </c>
      <c r="D71" s="4">
        <v>1</v>
      </c>
      <c r="E71" s="4">
        <v>1500</v>
      </c>
      <c r="F71" s="4">
        <v>2800</v>
      </c>
      <c r="H71" s="7">
        <v>566.92999999999995</v>
      </c>
    </row>
    <row r="72" spans="1:8" x14ac:dyDescent="0.25">
      <c r="B72" s="4" t="s">
        <v>8</v>
      </c>
      <c r="C72" s="4" t="s">
        <v>9</v>
      </c>
      <c r="D72" s="4">
        <v>1</v>
      </c>
      <c r="E72" s="4">
        <v>1000</v>
      </c>
      <c r="F72" s="4">
        <v>2800</v>
      </c>
      <c r="H72" s="7">
        <v>429.7</v>
      </c>
    </row>
    <row r="73" spans="1:8" x14ac:dyDescent="0.25">
      <c r="B73" s="4" t="s">
        <v>8</v>
      </c>
      <c r="C73" s="4" t="s">
        <v>9</v>
      </c>
      <c r="D73" s="4">
        <v>1</v>
      </c>
      <c r="E73" s="4">
        <v>1300</v>
      </c>
      <c r="F73" s="4">
        <v>2800</v>
      </c>
      <c r="H73" s="7">
        <v>521.13</v>
      </c>
    </row>
    <row r="74" spans="1:8" x14ac:dyDescent="0.25">
      <c r="B74" s="4" t="s">
        <v>8</v>
      </c>
      <c r="C74" s="4" t="s">
        <v>9</v>
      </c>
      <c r="D74" s="4">
        <v>1</v>
      </c>
      <c r="E74" s="4">
        <v>2100</v>
      </c>
      <c r="F74" s="4">
        <v>2800</v>
      </c>
      <c r="H74" s="7">
        <v>704.19</v>
      </c>
    </row>
    <row r="75" spans="1:8" x14ac:dyDescent="0.25">
      <c r="B75" s="4" t="s">
        <v>8</v>
      </c>
      <c r="C75" s="4" t="s">
        <v>9</v>
      </c>
      <c r="D75" s="4">
        <v>1</v>
      </c>
      <c r="E75" s="4">
        <v>1400</v>
      </c>
      <c r="F75" s="4">
        <v>2800</v>
      </c>
      <c r="H75" s="7">
        <v>521.13</v>
      </c>
    </row>
    <row r="76" spans="1:8" x14ac:dyDescent="0.25">
      <c r="B76" s="4" t="s">
        <v>8</v>
      </c>
      <c r="C76" s="4" t="s">
        <v>9</v>
      </c>
      <c r="D76" s="4">
        <v>1</v>
      </c>
      <c r="E76" s="4">
        <v>1600</v>
      </c>
      <c r="F76" s="4">
        <v>2800</v>
      </c>
      <c r="H76" s="7">
        <v>566.92999999999995</v>
      </c>
    </row>
    <row r="79" spans="1:8" s="3" customFormat="1" x14ac:dyDescent="0.25">
      <c r="A79" s="3" t="s">
        <v>16</v>
      </c>
    </row>
    <row r="80" spans="1:8" x14ac:dyDescent="0.25">
      <c r="B80" s="4" t="s">
        <v>8</v>
      </c>
      <c r="C80" s="4" t="s">
        <v>9</v>
      </c>
      <c r="D80" s="4">
        <v>1</v>
      </c>
      <c r="E80" s="4">
        <v>1900</v>
      </c>
      <c r="F80" s="4">
        <v>2800</v>
      </c>
      <c r="G80" s="4"/>
      <c r="H80" s="4">
        <v>658.45</v>
      </c>
    </row>
    <row r="81" spans="2:8" x14ac:dyDescent="0.25">
      <c r="B81" s="4" t="s">
        <v>8</v>
      </c>
      <c r="C81" s="4" t="s">
        <v>9</v>
      </c>
      <c r="D81" s="4">
        <v>1</v>
      </c>
      <c r="E81" s="4">
        <v>1600</v>
      </c>
      <c r="F81" s="4">
        <v>2800</v>
      </c>
      <c r="G81" s="4"/>
      <c r="H81" s="4">
        <v>566.92999999999995</v>
      </c>
    </row>
    <row r="82" spans="2:8" x14ac:dyDescent="0.25">
      <c r="B82" s="4" t="s">
        <v>8</v>
      </c>
      <c r="C82" s="4" t="s">
        <v>9</v>
      </c>
      <c r="D82" s="4">
        <v>1</v>
      </c>
      <c r="E82" s="4">
        <v>1000</v>
      </c>
      <c r="F82" s="4">
        <v>2800</v>
      </c>
      <c r="G82" s="4"/>
      <c r="H82" s="4">
        <v>429.7</v>
      </c>
    </row>
    <row r="83" spans="2:8" x14ac:dyDescent="0.25">
      <c r="B83" s="4" t="s">
        <v>8</v>
      </c>
      <c r="C83" s="4" t="s">
        <v>9</v>
      </c>
      <c r="D83" s="4">
        <v>1</v>
      </c>
      <c r="E83" s="4">
        <v>1600</v>
      </c>
      <c r="F83" s="4">
        <v>2800</v>
      </c>
      <c r="G83" s="4"/>
      <c r="H83" s="4">
        <v>566.92999999999995</v>
      </c>
    </row>
    <row r="84" spans="2:8" x14ac:dyDescent="0.25">
      <c r="B84" s="4" t="s">
        <v>8</v>
      </c>
      <c r="C84" s="4" t="s">
        <v>9</v>
      </c>
      <c r="D84" s="4">
        <v>1</v>
      </c>
      <c r="E84" s="4">
        <v>1250</v>
      </c>
      <c r="F84" s="4">
        <v>2800</v>
      </c>
      <c r="G84" s="4"/>
      <c r="H84" s="4">
        <v>521.13</v>
      </c>
    </row>
    <row r="85" spans="2:8" x14ac:dyDescent="0.25">
      <c r="B85" s="4" t="s">
        <v>8</v>
      </c>
      <c r="C85" s="4" t="s">
        <v>9</v>
      </c>
      <c r="D85" s="4">
        <v>1</v>
      </c>
      <c r="E85" s="4">
        <v>1000</v>
      </c>
      <c r="F85" s="4">
        <v>2800</v>
      </c>
      <c r="G85" s="4"/>
      <c r="H85" s="4">
        <v>429.7</v>
      </c>
    </row>
    <row r="86" spans="2:8" x14ac:dyDescent="0.25">
      <c r="B86" s="4" t="s">
        <v>8</v>
      </c>
      <c r="C86" s="4" t="s">
        <v>9</v>
      </c>
      <c r="D86" s="4">
        <v>1</v>
      </c>
      <c r="E86" s="4">
        <v>1600</v>
      </c>
      <c r="F86" s="4">
        <v>2800</v>
      </c>
      <c r="G86" s="4"/>
      <c r="H86" s="4">
        <v>566.92999999999995</v>
      </c>
    </row>
    <row r="87" spans="2:8" x14ac:dyDescent="0.25">
      <c r="B87" s="4" t="s">
        <v>8</v>
      </c>
      <c r="C87" s="4" t="s">
        <v>9</v>
      </c>
      <c r="D87" s="4">
        <v>1</v>
      </c>
      <c r="E87" s="4">
        <v>1600</v>
      </c>
      <c r="F87" s="4">
        <v>2800</v>
      </c>
      <c r="G87" s="4"/>
      <c r="H87" s="4">
        <v>566.92999999999995</v>
      </c>
    </row>
    <row r="88" spans="2:8" x14ac:dyDescent="0.25">
      <c r="B88" s="4" t="s">
        <v>8</v>
      </c>
      <c r="C88" s="4" t="s">
        <v>9</v>
      </c>
      <c r="D88" s="4">
        <v>1</v>
      </c>
      <c r="E88" s="4">
        <v>800</v>
      </c>
      <c r="F88" s="4">
        <v>2800</v>
      </c>
      <c r="G88" s="4"/>
      <c r="H88" s="4">
        <v>383.89</v>
      </c>
    </row>
    <row r="89" spans="2:8" x14ac:dyDescent="0.25">
      <c r="B89" s="4" t="s">
        <v>8</v>
      </c>
      <c r="C89" s="4" t="s">
        <v>9</v>
      </c>
      <c r="D89" s="4">
        <v>1</v>
      </c>
      <c r="E89" s="4">
        <v>1200</v>
      </c>
      <c r="F89" s="4">
        <v>2800</v>
      </c>
      <c r="G89" s="4"/>
      <c r="H89" s="4">
        <v>475.39</v>
      </c>
    </row>
    <row r="90" spans="2:8" x14ac:dyDescent="0.25">
      <c r="B90" s="4" t="s">
        <v>8</v>
      </c>
      <c r="C90" s="4" t="s">
        <v>9</v>
      </c>
      <c r="D90" s="4">
        <v>1</v>
      </c>
      <c r="E90" s="4">
        <v>1300</v>
      </c>
      <c r="F90" s="4">
        <v>2800</v>
      </c>
      <c r="G90" s="4"/>
      <c r="H90" s="4">
        <v>521.13</v>
      </c>
    </row>
    <row r="91" spans="2:8" x14ac:dyDescent="0.25">
      <c r="B91" s="4" t="s">
        <v>8</v>
      </c>
      <c r="C91" s="4" t="s">
        <v>9</v>
      </c>
      <c r="D91" s="19">
        <v>1</v>
      </c>
      <c r="E91" s="4">
        <v>1800</v>
      </c>
      <c r="F91" s="4">
        <v>2800</v>
      </c>
      <c r="G91" s="4"/>
      <c r="H91" s="4">
        <v>612.69000000000005</v>
      </c>
    </row>
    <row r="92" spans="2:8" x14ac:dyDescent="0.25">
      <c r="B92" s="4"/>
      <c r="C92" s="4"/>
      <c r="D92" s="18"/>
      <c r="E92" s="4"/>
      <c r="F92" s="4"/>
      <c r="G92" s="4"/>
    </row>
    <row r="93" spans="2:8" x14ac:dyDescent="0.25">
      <c r="B93" s="4"/>
      <c r="C93" s="4"/>
      <c r="E93" s="4"/>
      <c r="F93" s="4"/>
      <c r="G93" s="4"/>
      <c r="H93" s="26">
        <v>44417.91</v>
      </c>
    </row>
    <row r="94" spans="2:8" x14ac:dyDescent="0.25">
      <c r="B94" s="4"/>
      <c r="E94" s="4"/>
      <c r="F94" s="4"/>
      <c r="G94" s="27" t="s">
        <v>18</v>
      </c>
      <c r="H94" t="s">
        <v>19</v>
      </c>
    </row>
    <row r="95" spans="2:8" x14ac:dyDescent="0.25">
      <c r="B95" s="4"/>
      <c r="E95" s="4"/>
      <c r="F95" s="4"/>
      <c r="H95" s="29" t="s">
        <v>20</v>
      </c>
    </row>
    <row r="96" spans="2:8" ht="15.75" thickBot="1" x14ac:dyDescent="0.3">
      <c r="B96" s="4"/>
      <c r="C96" s="4"/>
      <c r="D96" s="4"/>
      <c r="E96" s="4"/>
      <c r="F96" s="4"/>
      <c r="G96" s="4"/>
      <c r="H96" s="4"/>
    </row>
    <row r="97" spans="2:8" ht="15.75" thickBot="1" x14ac:dyDescent="0.3">
      <c r="B97" s="4"/>
      <c r="C97" s="12" t="s">
        <v>9</v>
      </c>
      <c r="D97" s="12">
        <v>74</v>
      </c>
      <c r="E97" s="14"/>
      <c r="F97" s="4"/>
      <c r="G97" s="4"/>
      <c r="H97" s="19"/>
    </row>
    <row r="98" spans="2:8" ht="15.75" thickBot="1" x14ac:dyDescent="0.3">
      <c r="C98" s="13" t="s">
        <v>17</v>
      </c>
      <c r="D98" s="12">
        <v>6</v>
      </c>
    </row>
    <row r="99" spans="2:8" x14ac:dyDescent="0.25">
      <c r="D99" s="11">
        <f ca="1">SUM(D5:D99)</f>
        <v>80</v>
      </c>
      <c r="H99" s="20"/>
    </row>
  </sheetData>
  <pageMargins left="0.7" right="0.7" top="0.75" bottom="0.75" header="0.3" footer="0.3"/>
  <pageSetup paperSize="9" scale="9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3BC05EBADB8F4291974EF40A570D60" ma:contentTypeVersion="11" ma:contentTypeDescription="Create a new document." ma:contentTypeScope="" ma:versionID="08e39300f0c49e3b884a7f8795f949f0">
  <xsd:schema xmlns:xsd="http://www.w3.org/2001/XMLSchema" xmlns:xs="http://www.w3.org/2001/XMLSchema" xmlns:p="http://schemas.microsoft.com/office/2006/metadata/properties" xmlns:ns3="ff076968-f8f2-4d7f-9e22-ff66a3195405" xmlns:ns4="8ba20981-a424-42f7-b55f-ff882ff6a3c4" targetNamespace="http://schemas.microsoft.com/office/2006/metadata/properties" ma:root="true" ma:fieldsID="c5071017028c8b5525b53f3e0bd88404" ns3:_="" ns4:_="">
    <xsd:import namespace="ff076968-f8f2-4d7f-9e22-ff66a3195405"/>
    <xsd:import namespace="8ba20981-a424-42f7-b55f-ff882ff6a3c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076968-f8f2-4d7f-9e22-ff66a319540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a20981-a424-42f7-b55f-ff882ff6a3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53F834-76E2-4BD1-BA45-DF8867EAB507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ff076968-f8f2-4d7f-9e22-ff66a3195405"/>
    <ds:schemaRef ds:uri="http://purl.org/dc/terms/"/>
    <ds:schemaRef ds:uri="http://schemas.openxmlformats.org/package/2006/metadata/core-properties"/>
    <ds:schemaRef ds:uri="8ba20981-a424-42f7-b55f-ff882ff6a3c4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7777925-620B-4D1D-A67A-B1E5B708A7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076968-f8f2-4d7f-9e22-ff66a3195405"/>
    <ds:schemaRef ds:uri="8ba20981-a424-42f7-b55f-ff882ff6a3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5123134-466D-4765-9BDA-70E5436F8C3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Rebeca Lora</dc:creator>
  <cp:lastModifiedBy>Leeana Taft</cp:lastModifiedBy>
  <cp:lastPrinted>2019-06-05T14:38:30Z</cp:lastPrinted>
  <dcterms:created xsi:type="dcterms:W3CDTF">2019-06-05T11:03:22Z</dcterms:created>
  <dcterms:modified xsi:type="dcterms:W3CDTF">2019-10-18T08:14:58Z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0x0101003B3BC05EBADB8F4291974EF40A570D60</vt:lpwstr>
  </property>
</Properties>
</file>