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BLLr5MurwJwbhKAREal4jMzANKJ4UPjEMRPG/kEYsQVM3gvrlifggr5geB0xxoIXKWzjo15rnVQcQjBkjMq6ew==" workbookSaltValue="UqTL/mtO3rvGku6CbPBFHA==" workbookSpinCount="100000" lockStructure="1"/>
  <bookViews>
    <workbookView xWindow="-120" yWindow="-120" windowWidth="29040" windowHeight="1584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<sst xmlns="http://schemas.openxmlformats.org/spreadsheetml/2006/main" count="49" uniqueCount="45">
  <si>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</si>
  <si>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</si>
  <si>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</si>
  <si>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</si>
  <si>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</si>
  <si>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</si>
  <si>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</si>
  <si>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</si>
  <si>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Customer Name</t>
  </si>
  <si>
    <t>Ms Carol Hetherington</t>
  </si>
  <si>
    <t>Dealer Order No</t>
  </si>
  <si>
    <t>SO8759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</si>
  <si>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</si>
  <si>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</si>
  <si>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</si>
  <si>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</si>
  <si>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</si>
  <si>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</si>
  <si>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</si>
  <si>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Bedroom 2</t>
  </si>
  <si>
    <t>Bedroom 1</t>
  </si>
  <si>
    <t>Living 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</si>
  <si>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</si>
  <si>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</si>
  <si>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</si>
  <si>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</si>
  <si>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</si>
  <si>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</si>
  <si>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</si>
  <si>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</si>
  <si>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</si>
  <si>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</si>
  <si>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</si>
  <si>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</si>
  <si>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</si>
  <si>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</si>
  <si>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</si>
  <si>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SCED36311</t>
  </si>
  <si>
    <t>requested</t>
  </si>
  <si>
    <t>COVERED (Subject to factory approval)</t>
  </si>
  <si>
    <t>Please remake both Panels</t>
  </si>
  <si>
    <t>Rough paint work on both panels, we believe it may be the overspray, please QC the paint as this is the second replacement.</t>
  </si>
  <si>
    <t>Sea</t>
  </si>
  <si>
    <t>Nienmade</t>
  </si>
  <si>
    <t>SCED37905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</si>
</sst>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44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44258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37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8</v>
      </c>
      <c r="G13" s="2"/>
      <c r="H13" s="39" t="s">
        <v>9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10</v>
      </c>
      <c r="G15" s="8"/>
      <c r="H15" s="39" t="s">
        <v>11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12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13</v>
      </c>
      <c r="B19" s="12" t="s">
        <v>14</v>
      </c>
      <c r="C19" s="52" t="s">
        <v>15</v>
      </c>
      <c r="D19" s="52"/>
      <c r="E19" s="52"/>
      <c r="F19" s="52"/>
      <c r="G19" s="52" t="s">
        <v>16</v>
      </c>
      <c r="H19" s="52"/>
      <c r="I19" s="52"/>
      <c r="K19" s="13" t="s">
        <v>17</v>
      </c>
      <c r="L19" s="14"/>
      <c r="M19" s="14"/>
      <c r="N19" s="14"/>
      <c r="O19" s="14"/>
      <c r="P19" s="15" t="s">
        <v>18</v>
      </c>
    </row>
    <row r="20" spans="1:16" ht="45" customHeight="1">
      <c r="A20" s="16">
        <v>1</v>
      </c>
      <c r="B20" s="17" t="s">
        <v>19</v>
      </c>
      <c r="C20" s="49" t="s">
        <v>41</v>
      </c>
      <c r="D20" s="50"/>
      <c r="E20" s="50"/>
      <c r="F20" s="50"/>
      <c r="G20" s="56" t="s">
        <v>40</v>
      </c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20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 t="s">
        <v>20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 t="s">
        <v>20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 t="s">
        <v>21</v>
      </c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 t="s">
        <v>21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 t="s">
        <v>21</v>
      </c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22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23</v>
      </c>
      <c r="C42" s="21" t="s">
        <v>38</v>
      </c>
      <c r="D42" s="2" t="s">
        <v>24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25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26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27</v>
      </c>
      <c r="B47" s="43"/>
      <c r="C47" s="43"/>
      <c r="D47" s="44"/>
      <c r="G47" s="24" t="s">
        <v>28</v>
      </c>
      <c r="H47" s="37" t="s">
        <v>42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39</v>
      </c>
      <c r="B49" s="46"/>
      <c r="C49" s="46"/>
      <c r="D49" s="47"/>
      <c r="G49" s="24" t="s">
        <v>29</v>
      </c>
      <c r="H49" s="37"/>
      <c r="I49" s="38"/>
    </row>
    <row r="50" spans="1:9">
      <c r="A50" s="45" t="s">
        <v>30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31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32</v>
      </c>
      <c r="H53" s="37">
        <f>(Net_Product_Value+Net_Freight_Value)*0.2</f>
        <v>0</v>
      </c>
      <c r="I53" s="38"/>
    </row>
    <row r="54" spans="1:9">
      <c r="G54" s="24"/>
    </row>
    <row r="55" spans="1:9" ht="18" customHeight="1">
      <c r="G55" s="24" t="s">
        <v>33</v>
      </c>
      <c r="H55" s="37">
        <f>Net_Product_Value+Net_Freight_Value+H53</f>
        <v>0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34</v>
      </c>
      <c r="D58" s="26"/>
      <c r="E58" s="26"/>
      <c r="F58" s="26" t="s">
        <v>43</v>
      </c>
      <c r="G58" s="26"/>
      <c r="H58" s="26"/>
      <c r="I58" s="27"/>
    </row>
    <row r="59" spans="1:9">
      <c r="A59" s="25"/>
      <c r="B59" s="26"/>
      <c r="C59" s="26" t="s">
        <v>35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36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2015-08-05T10:54:28Z</cp:lastPrinted>
  <dcterms:created xsi:type="dcterms:W3CDTF">2002-11-12T12:52:12Z</dcterms:created>
  <dcterms:modified xsi:type="dcterms:W3CDTF">2021-03-03T13:35:02Z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