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AD523639-A6D1-4CA7-9419-BCC32F85C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33" i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<sst xmlns="http://schemas.openxmlformats.org/spreadsheetml/2006/main" count="39" uniqueCount="35">
  <si>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</si>
  <si>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</si>
  <si>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</si>
  <si>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</si>
  <si>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</si>
  <si>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</si>
  <si>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</si>
  <si>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</si>
  <si>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</si>
  <si>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</si>
  <si>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</si>
  <si>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</si>
  <si>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</si>
  <si>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</si>
  <si>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</si>
  <si>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</si>
  <si>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</si>
  <si>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</si>
  <si>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</si>
  <si>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Polam Hall School</t>
  </si>
  <si>
    <t>Grange Road</t>
  </si>
  <si>
    <t xml:space="preserve">Darlington </t>
  </si>
  <si>
    <t>DL1 5PA</t>
  </si>
  <si>
    <t>Statin Arius</t>
  </si>
  <si>
    <t>Room Bay</t>
  </si>
  <si>
    <t>Roller</t>
  </si>
  <si>
    <t>Unishade Shell</t>
  </si>
  <si>
    <t>Shape 1</t>
  </si>
  <si>
    <t xml:space="preserve">Silver Exposed Bottom Bar </t>
  </si>
  <si>
    <t>L</t>
  </si>
  <si>
    <t>R</t>
  </si>
  <si>
    <t>40mm Side Winder</t>
  </si>
  <si>
    <t>White Cord (L)</t>
  </si>
  <si>
    <t xml:space="preserve">Class M8 Left 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</si>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</sst>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2" workbookViewId="0">
      <selection activeCell="L16" sqref="L16"/>
    </sheetView>
  </sheetViews>
  <sheetFormatPr defaultRowHeight="15" x14ac:dyDescent="0.25"/>
  <cols>
    <col min="2" max="2" width="15.28515625" customWidth="1"/>
    <col min="6" max="6" width="6.42578125" customWidth="1"/>
    <col min="9" max="9" width="9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357097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45461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>
        <f t="shared" ref="M8:M10" si="0">K8*L8</f>
        <v>0</v>
      </c>
    </row>
    <row r="9" spans="1:13" x14ac:dyDescent="0.25">
      <c r="A9" s="3">
        <f t="shared" ref="A9:A28" si="1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29</v>
      </c>
      <c r="K9" s="1">
        <v>152.58000000000001</v>
      </c>
      <c r="L9" s="5">
        <v>1</v>
      </c>
      <c r="M9" s="4">
        <f t="shared" si="0"/>
        <v>152.58000000000001</v>
      </c>
    </row>
    <row r="10" spans="1:13" x14ac:dyDescent="0.25">
      <c r="A10" s="3">
        <f t="shared" si="1"/>
        <v>3</v>
      </c>
      <c r="B10" s="8" t="s">
        <v>24</v>
      </c>
      <c r="C10" s="40"/>
      <c r="D10" s="40"/>
      <c r="E10" s="78" t="s">
        <v>25</v>
      </c>
      <c r="F10" s="79"/>
      <c r="G10" s="75" t="s">
        <v>27</v>
      </c>
      <c r="H10" s="76"/>
      <c r="I10" s="77"/>
      <c r="J10" s="7" t="s">
        <v>30</v>
      </c>
      <c r="K10" s="1">
        <v>257.92</v>
      </c>
      <c r="L10" s="5">
        <v>1</v>
      </c>
      <c r="M10" s="4">
        <f t="shared" si="0"/>
        <v>257.92</v>
      </c>
    </row>
    <row r="11" spans="1:13" x14ac:dyDescent="0.25">
      <c r="A11" s="3">
        <f t="shared" si="1"/>
        <v>4</v>
      </c>
      <c r="B11" s="8"/>
      <c r="C11" s="40"/>
      <c r="D11" s="40"/>
      <c r="E11" s="78" t="s">
        <v>25</v>
      </c>
      <c r="F11" s="79"/>
      <c r="G11" s="75" t="s">
        <v>28</v>
      </c>
      <c r="H11" s="76"/>
      <c r="I11" s="77"/>
      <c r="J11" s="7" t="s">
        <v>30</v>
      </c>
      <c r="K11" s="1">
        <v>152.58000000000001</v>
      </c>
      <c r="L11" s="5">
        <v>1</v>
      </c>
      <c r="M11" s="4">
        <f t="shared" ref="M11:M33" si="2">K11*L11</f>
        <v>152.58000000000001</v>
      </c>
    </row>
    <row r="12" spans="1:13" x14ac:dyDescent="0.25">
      <c r="A12" s="3">
        <f t="shared" si="1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2"/>
        <v>0</v>
      </c>
    </row>
    <row r="13" spans="1:13" x14ac:dyDescent="0.25">
      <c r="A13" s="3">
        <f t="shared" si="1"/>
        <v>6</v>
      </c>
      <c r="B13" s="8" t="s">
        <v>33</v>
      </c>
      <c r="C13" s="40"/>
      <c r="D13" s="40"/>
      <c r="E13" s="78"/>
      <c r="F13" s="79"/>
      <c r="G13" s="75" t="s">
        <v>31</v>
      </c>
      <c r="H13" s="76"/>
      <c r="I13" s="77"/>
      <c r="J13" s="7"/>
      <c r="K13" s="1">
        <v>35</v>
      </c>
      <c r="L13" s="5">
        <v>1</v>
      </c>
      <c r="M13" s="4">
        <f t="shared" si="2"/>
        <v>35</v>
      </c>
    </row>
    <row r="14" spans="1:13" x14ac:dyDescent="0.25">
      <c r="A14" s="3">
        <f t="shared" si="1"/>
        <v>7</v>
      </c>
      <c r="B14" s="8"/>
      <c r="C14" s="40"/>
      <c r="D14" s="40"/>
      <c r="E14" s="78"/>
      <c r="F14" s="79"/>
      <c r="G14" s="75" t="s">
        <v>32</v>
      </c>
      <c r="H14" s="76"/>
      <c r="I14" s="77"/>
      <c r="J14" s="7"/>
      <c r="K14" s="1"/>
      <c r="L14" s="5">
        <v>1</v>
      </c>
      <c r="M14" s="4">
        <f t="shared" si="2"/>
        <v>0</v>
      </c>
    </row>
    <row r="15" spans="1:13" x14ac:dyDescent="0.25">
      <c r="A15" s="3">
        <f t="shared" si="1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2"/>
        <v>0</v>
      </c>
    </row>
    <row r="16" spans="1:13" x14ac:dyDescent="0.25">
      <c r="A16" s="3">
        <f t="shared" si="1"/>
        <v>9</v>
      </c>
      <c r="B16" s="8"/>
      <c r="C16" s="40"/>
      <c r="D16" s="40"/>
      <c r="E16" s="78"/>
      <c r="F16" s="79"/>
      <c r="G16" s="75" t="s">
        <v>34</v>
      </c>
      <c r="H16" s="76"/>
      <c r="I16" s="77"/>
      <c r="J16" s="7"/>
      <c r="K16" s="1">
        <v>30</v>
      </c>
      <c r="L16" s="5">
        <v>1</v>
      </c>
      <c r="M16" s="4">
        <f t="shared" si="2"/>
        <v>30</v>
      </c>
    </row>
    <row r="17" spans="1:13" x14ac:dyDescent="0.25">
      <c r="A17" s="3">
        <f t="shared" si="1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2"/>
        <v>0</v>
      </c>
    </row>
    <row r="18" spans="1:13" x14ac:dyDescent="0.25">
      <c r="A18" s="3">
        <f t="shared" si="1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2"/>
        <v>0</v>
      </c>
    </row>
    <row r="19" spans="1:13" x14ac:dyDescent="0.25">
      <c r="A19" s="3">
        <f t="shared" si="1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2"/>
        <v>0</v>
      </c>
    </row>
    <row r="20" spans="1:13" x14ac:dyDescent="0.25">
      <c r="A20" s="3">
        <f t="shared" si="1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2"/>
        <v>0</v>
      </c>
    </row>
    <row r="21" spans="1:13" x14ac:dyDescent="0.25">
      <c r="A21" s="3">
        <f t="shared" si="1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2"/>
        <v>0</v>
      </c>
    </row>
    <row r="22" spans="1:13" x14ac:dyDescent="0.25">
      <c r="A22" s="3">
        <f t="shared" si="1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2"/>
        <v>0</v>
      </c>
    </row>
    <row r="23" spans="1:13" x14ac:dyDescent="0.25">
      <c r="A23" s="3">
        <f t="shared" si="1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2"/>
        <v>0</v>
      </c>
    </row>
    <row r="24" spans="1:13" x14ac:dyDescent="0.25">
      <c r="A24" s="3">
        <f t="shared" si="1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2"/>
        <v>0</v>
      </c>
    </row>
    <row r="25" spans="1:13" x14ac:dyDescent="0.25">
      <c r="A25" s="3">
        <f t="shared" si="1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2"/>
        <v>0</v>
      </c>
    </row>
    <row r="26" spans="1:13" x14ac:dyDescent="0.25">
      <c r="A26" s="3">
        <f t="shared" si="1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2"/>
        <v>0</v>
      </c>
    </row>
    <row r="27" spans="1:13" x14ac:dyDescent="0.25">
      <c r="A27" s="3">
        <f t="shared" si="1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2"/>
        <v>0</v>
      </c>
    </row>
    <row r="28" spans="1:13" x14ac:dyDescent="0.25">
      <c r="A28" s="3">
        <f t="shared" si="1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2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2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2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2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2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2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628.08000000000004</v>
      </c>
    </row>
    <row r="37" spans="1:13" ht="15.75" x14ac:dyDescent="0.25">
      <c r="K37" s="80" t="s">
        <v>18</v>
      </c>
      <c r="L37" s="80"/>
      <c r="M37" s="58">
        <f>SUM(M36*20%)</f>
        <v>125.61600000000001</v>
      </c>
    </row>
    <row r="38" spans="1:13" ht="16.5" thickBot="1" x14ac:dyDescent="0.3">
      <c r="K38" s="81" t="s">
        <v>2</v>
      </c>
      <c r="L38" s="82"/>
      <c r="M38" s="59">
        <f>SUM(M36:M37)</f>
        <v>753.69600000000003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2024-07-17T08:47:56Z</dcterms:modified>
</cp:coreProperties>
</file>