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debbie.young\Desktop\"/>
    </mc:Choice>
  </mc:AlternateContent>
  <xr:revisionPtr revIDLastSave="0" documentId="8_{5C999594-1E3F-40B0-BFAC-5A0D15B3AB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11" i="1" l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37" i="1" l="1"/>
  <c r="M38" i="1" s="1"/>
</calcChain>
</file>

<file path=xl/sharedStrings.xml><?xml version="1.0" encoding="utf-8"?>
<sst xmlns="http://schemas.openxmlformats.org/spreadsheetml/2006/main" count="68" uniqueCount="35">
  <si>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</si>
  <si>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</si>
  <si>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</si>
  <si>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</si>
  <si>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</si>
  <si>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</si>
  <si>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</si>
  <si>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</si>
  <si>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</si>
  <si>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</si>
  <si>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</si>
  <si>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</si>
  <si>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</si>
  <si>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</si>
  <si>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</si>
  <si>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</si>
  <si>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</si>
  <si>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Net</t>
  </si>
  <si>
    <t>VAT</t>
  </si>
  <si>
    <t>Sharpsmart</t>
  </si>
  <si>
    <t>Unit 1A Enterprise City</t>
  </si>
  <si>
    <t>Meadowfield Avenue</t>
  </si>
  <si>
    <t>Spennymoor, DL16 6Jf</t>
  </si>
  <si>
    <t>P and C Room</t>
  </si>
  <si>
    <t>89mm Verticals</t>
  </si>
  <si>
    <t>Warehouse</t>
  </si>
  <si>
    <t>manager</t>
  </si>
  <si>
    <t>Kit L</t>
  </si>
  <si>
    <t>Kit R</t>
  </si>
  <si>
    <t>Office L</t>
  </si>
  <si>
    <t>Side Office</t>
  </si>
  <si>
    <t>Meeting Room</t>
  </si>
  <si>
    <t>Tele Room</t>
  </si>
  <si>
    <t>Unicolour Charcoal</t>
  </si>
  <si>
    <t xml:space="preserve">Fitting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</si>
</sst>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2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workbookViewId="0">
      <selection activeCell="M27" sqref="M27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 t="s">
        <v>19</v>
      </c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 t="s">
        <v>20</v>
      </c>
      <c r="D3" s="2"/>
      <c r="E3" s="2"/>
      <c r="F3" s="22"/>
      <c r="G3" s="2"/>
      <c r="H3" s="2"/>
      <c r="I3" s="2"/>
      <c r="J3" s="20" t="s">
        <v>12</v>
      </c>
      <c r="K3" s="25">
        <v>356738</v>
      </c>
      <c r="L3" s="24"/>
      <c r="M3" s="17"/>
    </row>
    <row r="4" spans="1:13" ht="15.75" x14ac:dyDescent="0.25">
      <c r="A4" s="23"/>
      <c r="B4" s="2"/>
      <c r="C4" s="22" t="s">
        <v>21</v>
      </c>
      <c r="D4" s="2"/>
      <c r="E4" s="21"/>
      <c r="F4" s="21"/>
      <c r="G4" s="2"/>
      <c r="H4" s="2"/>
      <c r="I4" s="2"/>
      <c r="J4" s="20" t="s">
        <v>11</v>
      </c>
      <c r="K4" s="19">
        <v>45348</v>
      </c>
      <c r="L4" s="18"/>
      <c r="M4" s="17"/>
    </row>
    <row r="5" spans="1:13" ht="16.5" thickBot="1" x14ac:dyDescent="0.3">
      <c r="A5" s="16"/>
      <c r="C5" s="14" t="s">
        <v>22</v>
      </c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62" t="s">
        <v>10</v>
      </c>
      <c r="B6" s="64" t="s">
        <v>9</v>
      </c>
      <c r="C6" s="66" t="s">
        <v>8</v>
      </c>
      <c r="D6" s="66" t="s">
        <v>7</v>
      </c>
      <c r="E6" s="67" t="s">
        <v>6</v>
      </c>
      <c r="F6" s="68"/>
      <c r="G6" s="68"/>
      <c r="H6" s="68"/>
      <c r="I6" s="43"/>
      <c r="J6" s="62" t="s">
        <v>5</v>
      </c>
      <c r="K6" s="71" t="s">
        <v>4</v>
      </c>
      <c r="L6" s="69" t="s">
        <v>3</v>
      </c>
      <c r="M6" s="60" t="s">
        <v>2</v>
      </c>
    </row>
    <row r="7" spans="1:13" x14ac:dyDescent="0.25">
      <c r="A7" s="63"/>
      <c r="B7" s="65"/>
      <c r="C7" s="63"/>
      <c r="D7" s="63"/>
      <c r="E7" s="73" t="s">
        <v>1</v>
      </c>
      <c r="F7" s="74"/>
      <c r="G7" s="86" t="s">
        <v>0</v>
      </c>
      <c r="H7" s="87"/>
      <c r="I7" s="88"/>
      <c r="J7" s="63"/>
      <c r="K7" s="72"/>
      <c r="L7" s="70"/>
      <c r="M7" s="61"/>
    </row>
    <row r="8" spans="1:13" x14ac:dyDescent="0.25">
      <c r="A8" s="3">
        <v>1</v>
      </c>
      <c r="B8" s="8"/>
      <c r="C8" s="40"/>
      <c r="D8" s="40"/>
      <c r="E8" s="78"/>
      <c r="F8" s="79"/>
      <c r="G8" s="75"/>
      <c r="H8" s="76"/>
      <c r="I8" s="77"/>
      <c r="J8" s="7"/>
      <c r="K8" s="1"/>
      <c r="L8" s="5">
        <v>1</v>
      </c>
      <c r="M8" s="4"/>
    </row>
    <row r="9" spans="1:13" x14ac:dyDescent="0.25">
      <c r="A9" s="3">
        <f t="shared" ref="A9:A28" si="0">+A8+1</f>
        <v>2</v>
      </c>
      <c r="B9" s="8" t="s">
        <v>23</v>
      </c>
      <c r="C9" s="40"/>
      <c r="D9" s="40"/>
      <c r="E9" s="78" t="s">
        <v>24</v>
      </c>
      <c r="F9" s="79"/>
      <c r="G9" s="75" t="s">
        <v>33</v>
      </c>
      <c r="H9" s="76"/>
      <c r="I9" s="77"/>
      <c r="J9" s="7"/>
      <c r="K9" s="1">
        <v>284.08999999999997</v>
      </c>
      <c r="L9" s="5">
        <v>1</v>
      </c>
      <c r="M9" s="4">
        <v>284.08999999999997</v>
      </c>
    </row>
    <row r="10" spans="1:13" x14ac:dyDescent="0.25">
      <c r="A10" s="3">
        <f t="shared" si="0"/>
        <v>3</v>
      </c>
      <c r="B10" s="8"/>
      <c r="C10" s="40"/>
      <c r="D10" s="40"/>
      <c r="E10" s="78" t="s">
        <v>24</v>
      </c>
      <c r="F10" s="79"/>
      <c r="G10" s="75" t="s">
        <v>33</v>
      </c>
      <c r="H10" s="76"/>
      <c r="I10" s="77"/>
      <c r="J10" s="7"/>
      <c r="K10" s="1">
        <v>348.83</v>
      </c>
      <c r="L10" s="5">
        <v>1</v>
      </c>
      <c r="M10" s="4">
        <v>348.83</v>
      </c>
    </row>
    <row r="11" spans="1:13" x14ac:dyDescent="0.25">
      <c r="A11" s="3">
        <f t="shared" si="0"/>
        <v>4</v>
      </c>
      <c r="B11" s="8"/>
      <c r="C11" s="40"/>
      <c r="D11" s="40"/>
      <c r="E11" s="78" t="s">
        <v>24</v>
      </c>
      <c r="F11" s="79"/>
      <c r="G11" s="75" t="s">
        <v>33</v>
      </c>
      <c r="H11" s="76"/>
      <c r="I11" s="77"/>
      <c r="J11" s="7"/>
      <c r="K11" s="1">
        <v>284.08999999999997</v>
      </c>
      <c r="L11" s="5">
        <v>1</v>
      </c>
      <c r="M11" s="4">
        <f t="shared" ref="M11:M33" si="1">K11*L11</f>
        <v>284.08999999999997</v>
      </c>
    </row>
    <row r="12" spans="1:13" x14ac:dyDescent="0.25">
      <c r="A12" s="3">
        <f t="shared" si="0"/>
        <v>5</v>
      </c>
      <c r="B12" s="8"/>
      <c r="C12" s="40"/>
      <c r="D12" s="40"/>
      <c r="E12" s="78" t="s">
        <v>24</v>
      </c>
      <c r="F12" s="79"/>
      <c r="G12" s="75" t="s">
        <v>33</v>
      </c>
      <c r="H12" s="76"/>
      <c r="I12" s="77"/>
      <c r="J12" s="7"/>
      <c r="K12" s="1">
        <v>233.33</v>
      </c>
      <c r="L12" s="5">
        <v>1</v>
      </c>
      <c r="M12" s="4">
        <f t="shared" si="1"/>
        <v>233.33</v>
      </c>
    </row>
    <row r="13" spans="1:13" x14ac:dyDescent="0.25">
      <c r="A13" s="3">
        <f t="shared" si="0"/>
        <v>6</v>
      </c>
      <c r="B13" s="8" t="s">
        <v>25</v>
      </c>
      <c r="C13" s="40"/>
      <c r="D13" s="40"/>
      <c r="E13" s="78" t="s">
        <v>24</v>
      </c>
      <c r="F13" s="79"/>
      <c r="G13" s="75" t="s">
        <v>33</v>
      </c>
      <c r="H13" s="76"/>
      <c r="I13" s="77"/>
      <c r="J13" s="7"/>
      <c r="K13" s="1">
        <v>160.41999999999999</v>
      </c>
      <c r="L13" s="5">
        <v>1</v>
      </c>
      <c r="M13" s="4">
        <f t="shared" si="1"/>
        <v>160.41999999999999</v>
      </c>
    </row>
    <row r="14" spans="1:13" x14ac:dyDescent="0.25">
      <c r="A14" s="3">
        <f t="shared" si="0"/>
        <v>7</v>
      </c>
      <c r="B14" s="8" t="s">
        <v>26</v>
      </c>
      <c r="C14" s="40"/>
      <c r="D14" s="40"/>
      <c r="E14" s="78" t="s">
        <v>24</v>
      </c>
      <c r="F14" s="79"/>
      <c r="G14" s="75" t="s">
        <v>33</v>
      </c>
      <c r="H14" s="76"/>
      <c r="I14" s="77"/>
      <c r="J14" s="7"/>
      <c r="K14" s="1">
        <v>67.680000000000007</v>
      </c>
      <c r="L14" s="5">
        <v>1</v>
      </c>
      <c r="M14" s="4">
        <f t="shared" si="1"/>
        <v>67.680000000000007</v>
      </c>
    </row>
    <row r="15" spans="1:13" x14ac:dyDescent="0.25">
      <c r="A15" s="3">
        <f t="shared" si="0"/>
        <v>8</v>
      </c>
      <c r="B15" s="8"/>
      <c r="C15" s="40"/>
      <c r="D15" s="40"/>
      <c r="E15" s="78" t="s">
        <v>24</v>
      </c>
      <c r="F15" s="79"/>
      <c r="G15" s="75" t="s">
        <v>33</v>
      </c>
      <c r="H15" s="76"/>
      <c r="I15" s="77"/>
      <c r="J15" s="7"/>
      <c r="K15" s="1">
        <v>372.17</v>
      </c>
      <c r="L15" s="5">
        <v>1</v>
      </c>
      <c r="M15" s="4">
        <f t="shared" si="1"/>
        <v>372.17</v>
      </c>
    </row>
    <row r="16" spans="1:13" x14ac:dyDescent="0.25">
      <c r="A16" s="3">
        <f t="shared" si="0"/>
        <v>9</v>
      </c>
      <c r="B16" s="8" t="s">
        <v>27</v>
      </c>
      <c r="C16" s="40"/>
      <c r="D16" s="40"/>
      <c r="E16" s="78" t="s">
        <v>24</v>
      </c>
      <c r="F16" s="79"/>
      <c r="G16" s="75" t="s">
        <v>33</v>
      </c>
      <c r="H16" s="76"/>
      <c r="I16" s="77"/>
      <c r="J16" s="7"/>
      <c r="K16" s="1">
        <v>250.83</v>
      </c>
      <c r="L16" s="5">
        <v>1</v>
      </c>
      <c r="M16" s="4">
        <f t="shared" si="1"/>
        <v>250.83</v>
      </c>
    </row>
    <row r="17" spans="1:13" x14ac:dyDescent="0.25">
      <c r="A17" s="3">
        <f t="shared" si="0"/>
        <v>10</v>
      </c>
      <c r="B17" s="8" t="s">
        <v>28</v>
      </c>
      <c r="C17" s="40"/>
      <c r="D17" s="40"/>
      <c r="E17" s="78" t="s">
        <v>24</v>
      </c>
      <c r="F17" s="79"/>
      <c r="G17" s="75" t="s">
        <v>33</v>
      </c>
      <c r="H17" s="76"/>
      <c r="I17" s="77"/>
      <c r="J17" s="7"/>
      <c r="K17" s="1">
        <v>331.33</v>
      </c>
      <c r="L17" s="5">
        <v>1</v>
      </c>
      <c r="M17" s="4">
        <f t="shared" si="1"/>
        <v>331.33</v>
      </c>
    </row>
    <row r="18" spans="1:13" x14ac:dyDescent="0.25">
      <c r="A18" s="3">
        <f t="shared" si="0"/>
        <v>11</v>
      </c>
      <c r="B18" s="8" t="s">
        <v>29</v>
      </c>
      <c r="C18" s="40"/>
      <c r="D18" s="40"/>
      <c r="E18" s="78" t="s">
        <v>24</v>
      </c>
      <c r="F18" s="79"/>
      <c r="G18" s="75" t="s">
        <v>33</v>
      </c>
      <c r="H18" s="76"/>
      <c r="I18" s="77"/>
      <c r="J18" s="7"/>
      <c r="K18" s="1">
        <v>348.83</v>
      </c>
      <c r="L18" s="5">
        <v>1</v>
      </c>
      <c r="M18" s="4">
        <f t="shared" si="1"/>
        <v>348.83</v>
      </c>
    </row>
    <row r="19" spans="1:13" x14ac:dyDescent="0.25">
      <c r="A19" s="3">
        <f t="shared" si="0"/>
        <v>12</v>
      </c>
      <c r="B19" s="8"/>
      <c r="C19" s="40"/>
      <c r="D19" s="40"/>
      <c r="E19" s="78" t="s">
        <v>24</v>
      </c>
      <c r="F19" s="79"/>
      <c r="G19" s="75" t="s">
        <v>33</v>
      </c>
      <c r="H19" s="76"/>
      <c r="I19" s="77"/>
      <c r="J19" s="7"/>
      <c r="K19" s="1">
        <v>348.83</v>
      </c>
      <c r="L19" s="5">
        <v>1</v>
      </c>
      <c r="M19" s="4">
        <f t="shared" si="1"/>
        <v>348.83</v>
      </c>
    </row>
    <row r="20" spans="1:13" x14ac:dyDescent="0.25">
      <c r="A20" s="3">
        <f t="shared" si="0"/>
        <v>13</v>
      </c>
      <c r="B20" s="8"/>
      <c r="C20" s="40"/>
      <c r="D20" s="40"/>
      <c r="E20" s="78" t="s">
        <v>24</v>
      </c>
      <c r="F20" s="79"/>
      <c r="G20" s="75" t="s">
        <v>33</v>
      </c>
      <c r="H20" s="76"/>
      <c r="I20" s="77"/>
      <c r="J20" s="7"/>
      <c r="K20" s="1">
        <v>372.17</v>
      </c>
      <c r="L20" s="5">
        <v>1</v>
      </c>
      <c r="M20" s="4">
        <f t="shared" si="1"/>
        <v>372.17</v>
      </c>
    </row>
    <row r="21" spans="1:13" x14ac:dyDescent="0.25">
      <c r="A21" s="3">
        <f t="shared" si="0"/>
        <v>14</v>
      </c>
      <c r="B21" s="8"/>
      <c r="C21" s="40"/>
      <c r="D21" s="40"/>
      <c r="E21" s="78" t="s">
        <v>24</v>
      </c>
      <c r="F21" s="79"/>
      <c r="G21" s="75" t="s">
        <v>33</v>
      </c>
      <c r="H21" s="76"/>
      <c r="I21" s="77"/>
      <c r="J21" s="7"/>
      <c r="K21" s="1">
        <v>191.91</v>
      </c>
      <c r="L21" s="5">
        <v>1</v>
      </c>
      <c r="M21" s="4">
        <f t="shared" si="1"/>
        <v>191.91</v>
      </c>
    </row>
    <row r="22" spans="1:13" x14ac:dyDescent="0.25">
      <c r="A22" s="3">
        <f t="shared" si="0"/>
        <v>15</v>
      </c>
      <c r="B22" s="8" t="s">
        <v>30</v>
      </c>
      <c r="C22" s="40"/>
      <c r="D22" s="40"/>
      <c r="E22" s="78" t="s">
        <v>24</v>
      </c>
      <c r="F22" s="79"/>
      <c r="G22" s="75" t="s">
        <v>33</v>
      </c>
      <c r="H22" s="76"/>
      <c r="I22" s="77"/>
      <c r="J22" s="7"/>
      <c r="K22" s="1">
        <v>298.08</v>
      </c>
      <c r="L22" s="5">
        <v>1</v>
      </c>
      <c r="M22" s="4">
        <f t="shared" si="1"/>
        <v>298.08</v>
      </c>
    </row>
    <row r="23" spans="1:13" x14ac:dyDescent="0.25">
      <c r="A23" s="3">
        <f t="shared" si="0"/>
        <v>16</v>
      </c>
      <c r="B23" s="8" t="s">
        <v>31</v>
      </c>
      <c r="C23" s="40"/>
      <c r="D23" s="40"/>
      <c r="E23" s="78" t="s">
        <v>24</v>
      </c>
      <c r="F23" s="79"/>
      <c r="G23" s="75" t="s">
        <v>33</v>
      </c>
      <c r="H23" s="76"/>
      <c r="I23" s="77"/>
      <c r="J23" s="7"/>
      <c r="K23" s="1">
        <v>191.91</v>
      </c>
      <c r="L23" s="5">
        <v>1</v>
      </c>
      <c r="M23" s="4">
        <f t="shared" si="1"/>
        <v>191.91</v>
      </c>
    </row>
    <row r="24" spans="1:13" x14ac:dyDescent="0.25">
      <c r="A24" s="3">
        <f t="shared" si="0"/>
        <v>17</v>
      </c>
      <c r="B24" s="6"/>
      <c r="C24" s="40"/>
      <c r="D24" s="40"/>
      <c r="E24" s="78" t="s">
        <v>24</v>
      </c>
      <c r="F24" s="79"/>
      <c r="G24" s="75" t="s">
        <v>33</v>
      </c>
      <c r="H24" s="76"/>
      <c r="I24" s="77"/>
      <c r="J24" s="7"/>
      <c r="K24" s="1">
        <v>250.83</v>
      </c>
      <c r="L24" s="5">
        <v>2</v>
      </c>
      <c r="M24" s="4">
        <f t="shared" si="1"/>
        <v>501.66</v>
      </c>
    </row>
    <row r="25" spans="1:13" x14ac:dyDescent="0.25">
      <c r="A25" s="3">
        <f t="shared" si="0"/>
        <v>18</v>
      </c>
      <c r="B25" s="6" t="s">
        <v>32</v>
      </c>
      <c r="C25" s="40"/>
      <c r="D25" s="40"/>
      <c r="E25" s="78" t="s">
        <v>24</v>
      </c>
      <c r="F25" s="79"/>
      <c r="G25" s="75" t="s">
        <v>33</v>
      </c>
      <c r="H25" s="76"/>
      <c r="I25" s="77"/>
      <c r="J25" s="5"/>
      <c r="K25" s="1">
        <v>250.83</v>
      </c>
      <c r="L25" s="5">
        <v>2</v>
      </c>
      <c r="M25" s="4">
        <f t="shared" si="1"/>
        <v>501.66</v>
      </c>
    </row>
    <row r="26" spans="1:13" x14ac:dyDescent="0.25">
      <c r="A26" s="3">
        <f t="shared" si="0"/>
        <v>19</v>
      </c>
      <c r="B26" s="6"/>
      <c r="C26" s="40"/>
      <c r="D26" s="40"/>
      <c r="E26" s="78"/>
      <c r="F26" s="79"/>
      <c r="G26" s="75"/>
      <c r="H26" s="76"/>
      <c r="I26" s="77"/>
      <c r="J26" s="5"/>
      <c r="K26" s="1"/>
      <c r="L26" s="5">
        <v>1</v>
      </c>
      <c r="M26" s="4">
        <f t="shared" si="1"/>
        <v>0</v>
      </c>
    </row>
    <row r="27" spans="1:13" x14ac:dyDescent="0.25">
      <c r="A27" s="3">
        <f t="shared" si="0"/>
        <v>20</v>
      </c>
      <c r="B27" s="6"/>
      <c r="C27" s="40"/>
      <c r="D27" s="40"/>
      <c r="E27" s="78"/>
      <c r="F27" s="79"/>
      <c r="G27" s="75" t="s">
        <v>34</v>
      </c>
      <c r="H27" s="76"/>
      <c r="I27" s="77"/>
      <c r="J27" s="5"/>
      <c r="K27" s="1">
        <v>30</v>
      </c>
      <c r="L27" s="5">
        <v>6</v>
      </c>
      <c r="M27" s="4">
        <f t="shared" si="1"/>
        <v>180</v>
      </c>
    </row>
    <row r="28" spans="1:13" x14ac:dyDescent="0.25">
      <c r="A28" s="3">
        <f t="shared" si="0"/>
        <v>21</v>
      </c>
      <c r="B28" s="6"/>
      <c r="C28" s="40"/>
      <c r="D28" s="40"/>
      <c r="E28" s="78"/>
      <c r="F28" s="79"/>
      <c r="G28" s="75"/>
      <c r="H28" s="76"/>
      <c r="I28" s="77"/>
      <c r="J28" s="5"/>
      <c r="K28" s="1"/>
      <c r="L28" s="5">
        <v>1</v>
      </c>
      <c r="M28" s="4">
        <f t="shared" si="1"/>
        <v>0</v>
      </c>
    </row>
    <row r="29" spans="1:13" x14ac:dyDescent="0.25">
      <c r="A29" s="3">
        <v>22</v>
      </c>
      <c r="B29" s="6"/>
      <c r="C29" s="40"/>
      <c r="D29" s="40"/>
      <c r="E29" s="78"/>
      <c r="F29" s="79"/>
      <c r="G29" s="75"/>
      <c r="H29" s="76"/>
      <c r="I29" s="77"/>
      <c r="J29" s="5"/>
      <c r="K29" s="1"/>
      <c r="L29" s="5">
        <v>1</v>
      </c>
      <c r="M29" s="4">
        <f t="shared" si="1"/>
        <v>0</v>
      </c>
    </row>
    <row r="30" spans="1:13" x14ac:dyDescent="0.25">
      <c r="A30" s="3">
        <v>23</v>
      </c>
      <c r="B30" s="6"/>
      <c r="C30" s="40"/>
      <c r="D30" s="40"/>
      <c r="E30" s="78"/>
      <c r="F30" s="79"/>
      <c r="G30" s="75"/>
      <c r="H30" s="76"/>
      <c r="I30" s="77"/>
      <c r="J30" s="5"/>
      <c r="K30" s="1"/>
      <c r="L30" s="5">
        <v>1</v>
      </c>
      <c r="M30" s="4">
        <f t="shared" si="1"/>
        <v>0</v>
      </c>
    </row>
    <row r="31" spans="1:13" x14ac:dyDescent="0.25">
      <c r="A31" s="3">
        <v>24</v>
      </c>
      <c r="B31" s="6"/>
      <c r="C31" s="40"/>
      <c r="D31" s="40"/>
      <c r="E31" s="78"/>
      <c r="F31" s="79"/>
      <c r="G31" s="75"/>
      <c r="H31" s="76"/>
      <c r="I31" s="77"/>
      <c r="J31" s="5"/>
      <c r="K31" s="1"/>
      <c r="L31" s="5">
        <v>1</v>
      </c>
      <c r="M31" s="4">
        <f t="shared" si="1"/>
        <v>0</v>
      </c>
    </row>
    <row r="32" spans="1:13" x14ac:dyDescent="0.25">
      <c r="A32" s="3">
        <v>25</v>
      </c>
      <c r="B32" s="6"/>
      <c r="C32" s="40"/>
      <c r="D32" s="40"/>
      <c r="E32" s="78"/>
      <c r="F32" s="79"/>
      <c r="G32" s="75"/>
      <c r="H32" s="76"/>
      <c r="I32" s="77"/>
      <c r="J32" s="5"/>
      <c r="K32" s="1"/>
      <c r="L32" s="5">
        <v>1</v>
      </c>
      <c r="M32" s="4">
        <f t="shared" si="1"/>
        <v>0</v>
      </c>
    </row>
    <row r="33" spans="1:13" x14ac:dyDescent="0.25">
      <c r="A33" s="3">
        <v>26</v>
      </c>
      <c r="B33" s="6"/>
      <c r="C33" s="40"/>
      <c r="D33" s="40"/>
      <c r="E33" s="78"/>
      <c r="F33" s="79"/>
      <c r="G33" s="75"/>
      <c r="H33" s="76"/>
      <c r="I33" s="77"/>
      <c r="J33" s="5"/>
      <c r="K33" s="1"/>
      <c r="L33" s="5">
        <v>1</v>
      </c>
      <c r="M33" s="4">
        <f t="shared" si="1"/>
        <v>0</v>
      </c>
    </row>
    <row r="34" spans="1:13" x14ac:dyDescent="0.25">
      <c r="A34" s="3"/>
      <c r="B34" s="6"/>
      <c r="C34" s="44"/>
      <c r="D34" s="44"/>
      <c r="E34" s="41"/>
      <c r="F34" s="42"/>
      <c r="G34" s="75"/>
      <c r="H34" s="76"/>
      <c r="I34" s="77"/>
      <c r="J34" s="5"/>
      <c r="K34" s="1"/>
      <c r="L34" s="5"/>
      <c r="M34" s="4"/>
    </row>
    <row r="35" spans="1:13" x14ac:dyDescent="0.25">
      <c r="A35" s="45"/>
      <c r="B35" s="46"/>
      <c r="C35" s="47"/>
      <c r="D35" s="47"/>
      <c r="E35" s="83"/>
      <c r="F35" s="84"/>
      <c r="G35" s="89"/>
      <c r="H35" s="90"/>
      <c r="I35" s="91"/>
      <c r="J35" s="48"/>
      <c r="K35" s="49"/>
      <c r="L35" s="50"/>
      <c r="M35" s="51"/>
    </row>
    <row r="36" spans="1:13" ht="15.75" x14ac:dyDescent="0.25">
      <c r="A36" s="36"/>
      <c r="B36" s="52"/>
      <c r="C36" s="53"/>
      <c r="D36" s="53"/>
      <c r="E36" s="85"/>
      <c r="F36" s="85"/>
      <c r="G36" s="90"/>
      <c r="H36" s="90"/>
      <c r="I36" s="90"/>
      <c r="J36" s="54"/>
      <c r="K36" s="56"/>
      <c r="L36" s="55" t="s">
        <v>17</v>
      </c>
      <c r="M36" s="57">
        <f>SUM(M8:M35)</f>
        <v>5267.82</v>
      </c>
    </row>
    <row r="37" spans="1:13" ht="15.75" x14ac:dyDescent="0.25">
      <c r="K37" s="80" t="s">
        <v>18</v>
      </c>
      <c r="L37" s="80"/>
      <c r="M37" s="58">
        <f>SUM(M36*20%)</f>
        <v>1053.5640000000001</v>
      </c>
    </row>
    <row r="38" spans="1:13" ht="16.5" thickBot="1" x14ac:dyDescent="0.3">
      <c r="K38" s="81" t="s">
        <v>2</v>
      </c>
      <c r="L38" s="82"/>
      <c r="M38" s="59">
        <f>SUM(M36:M37)</f>
        <v>6321.384</v>
      </c>
    </row>
    <row r="39" spans="1:13" ht="15.75" thickTop="1" x14ac:dyDescent="0.25"/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Enquiries</cp:lastModifiedBy>
  <cp:lastPrinted>2024-02-29T14:44:37Z</cp:lastPrinted>
  <dcterms:created xsi:type="dcterms:W3CDTF">2016-07-12T10:33:08Z</dcterms:created>
  <dcterms:modified xsi:type="dcterms:W3CDTF">2024-02-29T14:44:58Z</dcterms:modified>
</cp:coreProperties>
</file>