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13_ncr:1_{529B3E8C-3FAB-4758-9FAA-3E9407295D70}" xr6:coauthVersionLast="47" xr6:coauthVersionMax="47" xr10:uidLastSave="{00000000-0000-0000-0000-000000000000}"/>
  <bookViews>
    <workbookView xWindow="7320" yWindow="30" windowWidth="21600" windowHeight="1129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<sst xmlns="http://schemas.openxmlformats.org/spreadsheetml/2006/main" count="28" uniqueCount="27">
  <si>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</si>
  <si>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</si>
  <si>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</si>
  <si>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</si>
  <si>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</si>
  <si>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</si>
  <si>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</si>
  <si>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</si>
  <si>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</si>
  <si>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</si>
  <si>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</si>
  <si>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</si>
  <si>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</si>
  <si>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</si>
  <si>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</si>
  <si>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</si>
  <si>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</si>
  <si>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</si>
  <si>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</si>
  <si>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</t>
  </si>
  <si>
    <t>CROOK POLICE STATION</t>
  </si>
  <si>
    <t>SOUTH STREET, CROOK</t>
  </si>
  <si>
    <t>DL15 8NE</t>
  </si>
  <si>
    <t>NPT ROOM</t>
  </si>
  <si>
    <t>VERTICAL</t>
  </si>
  <si>
    <t>UNISHADE ASH</t>
  </si>
  <si>
    <t>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</si>
</sst>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K3" sqref="K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356663</v>
      </c>
      <c r="L3" s="24"/>
      <c r="M3" s="17"/>
    </row>
    <row r="4" spans="1:13" ht="15.75" x14ac:dyDescent="0.25">
      <c r="A4" s="23"/>
      <c r="B4" s="2"/>
      <c r="C4" s="22" t="s">
        <v>22</v>
      </c>
      <c r="D4" s="2"/>
      <c r="E4" s="21"/>
      <c r="F4" s="21"/>
      <c r="G4" s="2"/>
      <c r="H4" s="2"/>
      <c r="I4" s="2"/>
      <c r="J4" s="20" t="s">
        <v>11</v>
      </c>
      <c r="K4" s="19">
        <v>45310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23</v>
      </c>
      <c r="C8" s="40"/>
      <c r="D8" s="40"/>
      <c r="E8" s="76" t="s">
        <v>24</v>
      </c>
      <c r="F8" s="77"/>
      <c r="G8" s="78" t="s">
        <v>25</v>
      </c>
      <c r="H8" s="79"/>
      <c r="I8" s="80"/>
      <c r="J8" s="7" t="s">
        <v>26</v>
      </c>
      <c r="K8" s="1">
        <v>488.41</v>
      </c>
      <c r="L8" s="5">
        <v>1</v>
      </c>
      <c r="M8" s="4">
        <v>488.41</v>
      </c>
    </row>
    <row r="9" spans="1:13" x14ac:dyDescent="0.25">
      <c r="A9" s="3">
        <f t="shared" ref="A9:A28" si="0">+A8+1</f>
        <v>2</v>
      </c>
      <c r="B9" s="60"/>
      <c r="C9" s="40"/>
      <c r="D9" s="40"/>
      <c r="E9" s="76"/>
      <c r="F9" s="77"/>
      <c r="G9" s="78"/>
      <c r="H9" s="79"/>
      <c r="I9" s="80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/>
      <c r="C10" s="40"/>
      <c r="D10" s="40"/>
      <c r="E10" s="76"/>
      <c r="F10" s="77"/>
      <c r="G10" s="78" t="s">
        <v>19</v>
      </c>
      <c r="H10" s="79"/>
      <c r="I10" s="80"/>
      <c r="J10" s="7"/>
      <c r="K10" s="1">
        <v>30</v>
      </c>
      <c r="L10" s="5">
        <v>1</v>
      </c>
      <c r="M10" s="4">
        <v>30</v>
      </c>
    </row>
    <row r="11" spans="1:13" x14ac:dyDescent="0.25">
      <c r="A11" s="3">
        <f t="shared" si="0"/>
        <v>4</v>
      </c>
      <c r="B11" s="8"/>
      <c r="C11" s="40"/>
      <c r="D11" s="40"/>
      <c r="E11" s="76"/>
      <c r="F11" s="77"/>
      <c r="G11" s="78"/>
      <c r="H11" s="79"/>
      <c r="I11" s="80"/>
      <c r="J11" s="7"/>
      <c r="K11" s="1"/>
      <c r="L11" s="5">
        <v>1</v>
      </c>
      <c r="M11" s="4"/>
    </row>
    <row r="12" spans="1:13" x14ac:dyDescent="0.25">
      <c r="A12" s="3">
        <f t="shared" si="0"/>
        <v>5</v>
      </c>
      <c r="B12" s="8"/>
      <c r="C12" s="40"/>
      <c r="D12" s="40"/>
      <c r="E12" s="76"/>
      <c r="F12" s="77"/>
      <c r="G12" s="78"/>
      <c r="H12" s="79"/>
      <c r="I12" s="80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/>
      <c r="H13" s="79"/>
      <c r="I13" s="80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6"/>
      <c r="F15" s="77"/>
      <c r="G15" s="78"/>
      <c r="H15" s="79"/>
      <c r="I15" s="80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6"/>
      <c r="F16" s="77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6"/>
      <c r="F24" s="77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518.41000000000008</v>
      </c>
    </row>
    <row r="37" spans="1:13" ht="15.75" x14ac:dyDescent="0.25">
      <c r="K37" s="89" t="s">
        <v>18</v>
      </c>
      <c r="L37" s="89"/>
      <c r="M37" s="58">
        <f>SUM(M36*20%)</f>
        <v>103.68200000000002</v>
      </c>
    </row>
    <row r="38" spans="1:13" ht="16.5" thickBot="1" x14ac:dyDescent="0.3">
      <c r="K38" s="81" t="s">
        <v>2</v>
      </c>
      <c r="L38" s="82"/>
      <c r="M38" s="59">
        <f>SUM(M36:M37)</f>
        <v>622.0920000000001</v>
      </c>
    </row>
    <row r="39" spans="1:13" ht="15.75" thickTop="1" x14ac:dyDescent="0.25"/>
  </sheetData>
  <mergeCells count="69"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2024-01-19T16:40:59Z</dcterms:modified>
</cp:coreProperties>
</file>