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C619AB0D-2D3B-4781-8662-39A82C29B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<sst xmlns="http://schemas.openxmlformats.org/spreadsheetml/2006/main" count="33" uniqueCount="26">
  <si>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</si>
  <si>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</si>
  <si>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</si>
  <si>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</si>
  <si>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</si>
  <si>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</si>
  <si>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</si>
  <si>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</si>
  <si>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</si>
  <si>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</si>
  <si>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</si>
  <si>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</si>
  <si>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</si>
  <si>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</si>
  <si>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</si>
  <si>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</si>
  <si>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</si>
  <si>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</si>
  <si>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</si>
  <si>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FRAMWELLGATE SCHOOL</t>
  </si>
  <si>
    <t>NEWTON DRIVE, DH1 5BQ</t>
  </si>
  <si>
    <t>ROOM A6 L TO R</t>
  </si>
  <si>
    <t>VENETIAN</t>
  </si>
  <si>
    <t>0150</t>
  </si>
  <si>
    <t>STD</t>
  </si>
  <si>
    <t>SUPPLY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</si>
</sst>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O22" sqref="O2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356459</v>
      </c>
      <c r="L3" s="24"/>
      <c r="M3" s="17"/>
    </row>
    <row r="4" spans="1:13" ht="15.75" x14ac:dyDescent="0.2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>
        <v>45253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7" t="s">
        <v>0</v>
      </c>
      <c r="H7" s="88"/>
      <c r="I7" s="89"/>
      <c r="J7" s="64"/>
      <c r="K7" s="73"/>
      <c r="L7" s="71"/>
      <c r="M7" s="62"/>
    </row>
    <row r="8" spans="1:13" x14ac:dyDescent="0.25">
      <c r="A8" s="3">
        <v>1</v>
      </c>
      <c r="B8" s="8" t="s">
        <v>21</v>
      </c>
      <c r="C8" s="40"/>
      <c r="D8" s="40"/>
      <c r="E8" s="79" t="s">
        <v>22</v>
      </c>
      <c r="F8" s="80"/>
      <c r="G8" s="76" t="s">
        <v>23</v>
      </c>
      <c r="H8" s="77"/>
      <c r="I8" s="78"/>
      <c r="J8" s="7" t="s">
        <v>24</v>
      </c>
      <c r="K8" s="1">
        <v>152.25</v>
      </c>
      <c r="L8" s="5">
        <v>1</v>
      </c>
      <c r="M8" s="4">
        <v>152.25</v>
      </c>
    </row>
    <row r="9" spans="1:13" x14ac:dyDescent="0.25">
      <c r="A9" s="3">
        <f t="shared" ref="A9:A28" si="0">+A8+1</f>
        <v>2</v>
      </c>
      <c r="B9" s="60"/>
      <c r="C9" s="40"/>
      <c r="D9" s="40"/>
      <c r="E9" s="79" t="s">
        <v>22</v>
      </c>
      <c r="F9" s="80"/>
      <c r="G9" s="76" t="s">
        <v>23</v>
      </c>
      <c r="H9" s="77"/>
      <c r="I9" s="78"/>
      <c r="J9" s="7" t="s">
        <v>24</v>
      </c>
      <c r="K9" s="1">
        <v>217.58</v>
      </c>
      <c r="L9" s="5">
        <v>1</v>
      </c>
      <c r="M9" s="4">
        <v>217.58</v>
      </c>
    </row>
    <row r="10" spans="1:13" x14ac:dyDescent="0.25">
      <c r="A10" s="3">
        <f t="shared" si="0"/>
        <v>3</v>
      </c>
      <c r="B10" s="60"/>
      <c r="C10" s="40"/>
      <c r="D10" s="40"/>
      <c r="E10" s="79" t="s">
        <v>22</v>
      </c>
      <c r="F10" s="80"/>
      <c r="G10" s="76" t="s">
        <v>23</v>
      </c>
      <c r="H10" s="77"/>
      <c r="I10" s="78"/>
      <c r="J10" s="7" t="s">
        <v>24</v>
      </c>
      <c r="K10" s="1">
        <v>217.58</v>
      </c>
      <c r="L10" s="5">
        <v>1</v>
      </c>
      <c r="M10" s="4">
        <v>217.58</v>
      </c>
    </row>
    <row r="11" spans="1:13" x14ac:dyDescent="0.25">
      <c r="A11" s="3">
        <f t="shared" si="0"/>
        <v>4</v>
      </c>
      <c r="B11" s="8"/>
      <c r="C11" s="40"/>
      <c r="D11" s="40"/>
      <c r="E11" s="79"/>
      <c r="F11" s="80"/>
      <c r="G11" s="76"/>
      <c r="H11" s="77"/>
      <c r="I11" s="78"/>
      <c r="J11" s="7"/>
      <c r="K11" s="1"/>
      <c r="L11" s="5">
        <v>1</v>
      </c>
      <c r="M11" s="4">
        <f t="shared" ref="M11:M33" si="1">K11*L11</f>
        <v>0</v>
      </c>
    </row>
    <row r="12" spans="1:13" x14ac:dyDescent="0.25">
      <c r="A12" s="3">
        <f t="shared" si="0"/>
        <v>5</v>
      </c>
      <c r="B12" s="8"/>
      <c r="C12" s="40"/>
      <c r="D12" s="40"/>
      <c r="E12" s="79"/>
      <c r="F12" s="80"/>
      <c r="G12" s="76"/>
      <c r="H12" s="77"/>
      <c r="I12" s="78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40"/>
      <c r="D13" s="40"/>
      <c r="E13" s="79"/>
      <c r="F13" s="80"/>
      <c r="G13" s="76"/>
      <c r="H13" s="77"/>
      <c r="I13" s="78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9"/>
      <c r="F14" s="80"/>
      <c r="G14" s="76"/>
      <c r="H14" s="77"/>
      <c r="I14" s="7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9"/>
      <c r="F15" s="80"/>
      <c r="G15" s="76"/>
      <c r="H15" s="77"/>
      <c r="I15" s="7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9"/>
      <c r="F16" s="80"/>
      <c r="G16" s="76" t="s">
        <v>25</v>
      </c>
      <c r="H16" s="77"/>
      <c r="I16" s="78"/>
      <c r="J16" s="7"/>
      <c r="K16" s="1">
        <v>30</v>
      </c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79"/>
      <c r="F17" s="80"/>
      <c r="G17" s="76"/>
      <c r="H17" s="77"/>
      <c r="I17" s="7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9"/>
      <c r="F18" s="80"/>
      <c r="G18" s="76"/>
      <c r="H18" s="77"/>
      <c r="I18" s="7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9"/>
      <c r="F19" s="80"/>
      <c r="G19" s="76"/>
      <c r="H19" s="77"/>
      <c r="I19" s="7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9"/>
      <c r="F20" s="80"/>
      <c r="G20" s="76"/>
      <c r="H20" s="77"/>
      <c r="I20" s="7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9"/>
      <c r="F21" s="80"/>
      <c r="G21" s="76"/>
      <c r="H21" s="77"/>
      <c r="I21" s="7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9"/>
      <c r="F22" s="80"/>
      <c r="G22" s="76"/>
      <c r="H22" s="77"/>
      <c r="I22" s="7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9"/>
      <c r="F23" s="80"/>
      <c r="G23" s="76"/>
      <c r="H23" s="77"/>
      <c r="I23" s="7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9"/>
      <c r="F24" s="80"/>
      <c r="G24" s="76"/>
      <c r="H24" s="77"/>
      <c r="I24" s="7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9"/>
      <c r="F25" s="80"/>
      <c r="G25" s="76"/>
      <c r="H25" s="77"/>
      <c r="I25" s="7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9"/>
      <c r="F26" s="80"/>
      <c r="G26" s="76"/>
      <c r="H26" s="77"/>
      <c r="I26" s="7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9"/>
      <c r="F27" s="80"/>
      <c r="G27" s="76"/>
      <c r="H27" s="77"/>
      <c r="I27" s="7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9"/>
      <c r="F28" s="80"/>
      <c r="G28" s="76"/>
      <c r="H28" s="77"/>
      <c r="I28" s="7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9"/>
      <c r="F29" s="80"/>
      <c r="G29" s="76"/>
      <c r="H29" s="77"/>
      <c r="I29" s="7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9"/>
      <c r="F30" s="80"/>
      <c r="G30" s="76"/>
      <c r="H30" s="77"/>
      <c r="I30" s="7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9"/>
      <c r="F31" s="80"/>
      <c r="G31" s="76"/>
      <c r="H31" s="77"/>
      <c r="I31" s="7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9"/>
      <c r="F32" s="80"/>
      <c r="G32" s="76"/>
      <c r="H32" s="77"/>
      <c r="I32" s="7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9"/>
      <c r="F33" s="80"/>
      <c r="G33" s="76"/>
      <c r="H33" s="77"/>
      <c r="I33" s="7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6"/>
      <c r="H34" s="77"/>
      <c r="I34" s="7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4"/>
      <c r="F35" s="85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6"/>
      <c r="F36" s="86"/>
      <c r="G36" s="91"/>
      <c r="H36" s="91"/>
      <c r="I36" s="91"/>
      <c r="J36" s="54"/>
      <c r="K36" s="56"/>
      <c r="L36" s="55" t="s">
        <v>17</v>
      </c>
      <c r="M36" s="57">
        <f>SUM(M8:M35)</f>
        <v>587.41000000000008</v>
      </c>
    </row>
    <row r="37" spans="1:13" ht="15.75" x14ac:dyDescent="0.25">
      <c r="K37" s="81" t="s">
        <v>18</v>
      </c>
      <c r="L37" s="81"/>
      <c r="M37" s="58">
        <f>SUM(M36*20%)</f>
        <v>117.48200000000003</v>
      </c>
    </row>
    <row r="38" spans="1:13" ht="16.5" thickBot="1" x14ac:dyDescent="0.3">
      <c r="K38" s="82" t="s">
        <v>2</v>
      </c>
      <c r="L38" s="83"/>
      <c r="M38" s="59">
        <f>SUM(M36:M37)</f>
        <v>704.89200000000005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2023-12-15T10:12:34Z</dcterms:modified>
</cp:coreProperties>
</file>