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8BB7B159-7EF2-4394-98C8-E7C6A09DC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<sst xmlns="http://schemas.openxmlformats.org/spreadsheetml/2006/main" count="29" uniqueCount="28">
  <si>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</si>
  <si>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</si>
  <si>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</si>
  <si>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</si>
  <si>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</si>
  <si>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</si>
  <si>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</si>
  <si>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</si>
  <si>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</si>
  <si>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</si>
  <si>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</si>
  <si>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</si>
  <si>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</si>
  <si>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</si>
  <si>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</si>
  <si>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</si>
  <si>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</si>
  <si>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</si>
  <si>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</si>
  <si>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IKE Support</t>
  </si>
  <si>
    <t>Ash House</t>
  </si>
  <si>
    <t>Redworth Road</t>
  </si>
  <si>
    <t>Shildon, DL4 2JT</t>
  </si>
  <si>
    <t>Office</t>
  </si>
  <si>
    <t>89mm Vertical</t>
  </si>
  <si>
    <t>Unishade Charcoal</t>
  </si>
  <si>
    <t xml:space="preserve">Welded weights </t>
  </si>
  <si>
    <t>R/S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</si>
</sst>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N9" sqref="N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356133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45167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24</v>
      </c>
      <c r="F9" s="79"/>
      <c r="G9" s="75" t="s">
        <v>25</v>
      </c>
      <c r="H9" s="76"/>
      <c r="I9" s="77"/>
      <c r="J9" s="7" t="s">
        <v>27</v>
      </c>
      <c r="K9" s="1">
        <v>253.17</v>
      </c>
      <c r="L9" s="5">
        <v>1</v>
      </c>
      <c r="M9" s="4">
        <v>253.17</v>
      </c>
    </row>
    <row r="10" spans="1:13" x14ac:dyDescent="0.25">
      <c r="A10" s="3">
        <f t="shared" si="0"/>
        <v>3</v>
      </c>
      <c r="B10" s="8"/>
      <c r="C10" s="40"/>
      <c r="D10" s="40"/>
      <c r="E10" s="78"/>
      <c r="F10" s="79"/>
      <c r="G10" s="75"/>
      <c r="H10" s="76"/>
      <c r="I10" s="7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78"/>
      <c r="F11" s="79"/>
      <c r="G11" s="75" t="s">
        <v>26</v>
      </c>
      <c r="H11" s="76"/>
      <c r="I11" s="77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253.17</v>
      </c>
    </row>
    <row r="37" spans="1:13" ht="15.75" x14ac:dyDescent="0.25">
      <c r="K37" s="80" t="s">
        <v>18</v>
      </c>
      <c r="L37" s="80"/>
      <c r="M37" s="58">
        <f>SUM(M36*20%)</f>
        <v>50.634</v>
      </c>
    </row>
    <row r="38" spans="1:13" ht="16.5" thickBot="1" x14ac:dyDescent="0.3">
      <c r="K38" s="81" t="s">
        <v>2</v>
      </c>
      <c r="L38" s="82"/>
      <c r="M38" s="59">
        <f>SUM(M36:M37)</f>
        <v>303.80399999999997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2023-08-31T10:28:31Z</cp:lastPrinted>
  <dcterms:created xsi:type="dcterms:W3CDTF">2016-07-12T10:33:08Z</dcterms:created>
  <dcterms:modified xsi:type="dcterms:W3CDTF">2023-08-31T10:28:43Z</dcterms:modified>
</cp:coreProperties>
</file>