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F7AB948B-AC1D-4B0D-898E-853A2F001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<sst xmlns="http://schemas.openxmlformats.org/spreadsheetml/2006/main" count="47" uniqueCount="37">
  <si>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</si>
  <si>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</si>
  <si>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</si>
  <si>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</si>
  <si>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</si>
  <si>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</si>
  <si>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</si>
  <si>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</si>
  <si>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</si>
  <si>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</si>
  <si>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</si>
  <si>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</si>
  <si>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</si>
  <si>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</si>
  <si>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</si>
  <si>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</si>
  <si>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</si>
  <si>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</si>
  <si>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</si>
  <si>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Gilbert</t>
  </si>
  <si>
    <t>Gflat 23, Mains Court</t>
  </si>
  <si>
    <t>Framwell Gate Moor</t>
  </si>
  <si>
    <t>Durham, DH1 5EY</t>
  </si>
  <si>
    <t>Flat 23</t>
  </si>
  <si>
    <t>Kitchen</t>
  </si>
  <si>
    <t>Bathroom</t>
  </si>
  <si>
    <t>50mm Fauxwood</t>
  </si>
  <si>
    <t>True Fine Grain</t>
  </si>
  <si>
    <t>STD</t>
  </si>
  <si>
    <t>Flat 12</t>
  </si>
  <si>
    <t>Bedroom</t>
  </si>
  <si>
    <t xml:space="preserve">50mm Fauxwood </t>
  </si>
  <si>
    <t>Serene Fine Grain</t>
  </si>
  <si>
    <t xml:space="preserve">True Fine Grain </t>
  </si>
  <si>
    <t>Flat 21</t>
  </si>
  <si>
    <t xml:space="preserve">Bathroom </t>
  </si>
  <si>
    <t xml:space="preserve">Serene Fine Grain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</si>
</sst>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3" fontId="0" fillId="0" borderId="11" xfId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3" workbookViewId="0">
      <selection activeCell="L18" sqref="L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354989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45110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/>
      <c r="F9" s="79"/>
      <c r="G9" s="75"/>
      <c r="H9" s="76"/>
      <c r="I9" s="77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26</v>
      </c>
      <c r="F10" s="79"/>
      <c r="G10" s="75" t="s">
        <v>27</v>
      </c>
      <c r="H10" s="76"/>
      <c r="I10" s="77"/>
      <c r="J10" s="7" t="s">
        <v>28</v>
      </c>
      <c r="K10" s="1">
        <v>120</v>
      </c>
      <c r="L10" s="5">
        <v>1</v>
      </c>
      <c r="M10" s="4">
        <v>120</v>
      </c>
    </row>
    <row r="11" spans="1:13" x14ac:dyDescent="0.25">
      <c r="A11" s="3">
        <f t="shared" si="0"/>
        <v>4</v>
      </c>
      <c r="B11" s="8" t="s">
        <v>25</v>
      </c>
      <c r="C11" s="40"/>
      <c r="D11" s="40"/>
      <c r="E11" s="78" t="s">
        <v>26</v>
      </c>
      <c r="F11" s="79"/>
      <c r="G11" s="75" t="s">
        <v>27</v>
      </c>
      <c r="H11" s="76"/>
      <c r="I11" s="77"/>
      <c r="J11" s="7" t="s">
        <v>28</v>
      </c>
      <c r="K11" s="1">
        <v>93.33</v>
      </c>
      <c r="L11" s="5">
        <v>1</v>
      </c>
      <c r="M11" s="4">
        <f t="shared" ref="M11:M33" si="1">K11*L11</f>
        <v>93.33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 t="s">
        <v>29</v>
      </c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 t="s">
        <v>25</v>
      </c>
      <c r="C14" s="40"/>
      <c r="D14" s="40"/>
      <c r="E14" s="78" t="s">
        <v>31</v>
      </c>
      <c r="F14" s="79"/>
      <c r="G14" s="75" t="s">
        <v>32</v>
      </c>
      <c r="H14" s="76"/>
      <c r="I14" s="77"/>
      <c r="J14" s="7" t="s">
        <v>28</v>
      </c>
      <c r="K14" s="1">
        <v>93.33</v>
      </c>
      <c r="L14" s="5">
        <v>1</v>
      </c>
      <c r="M14" s="4">
        <v>93.33</v>
      </c>
    </row>
    <row r="15" spans="1:13" x14ac:dyDescent="0.25">
      <c r="A15" s="3">
        <f t="shared" si="0"/>
        <v>8</v>
      </c>
      <c r="B15" s="8" t="s">
        <v>30</v>
      </c>
      <c r="C15" s="40"/>
      <c r="D15" s="40"/>
      <c r="E15" s="78" t="s">
        <v>31</v>
      </c>
      <c r="F15" s="79"/>
      <c r="G15" s="75" t="s">
        <v>33</v>
      </c>
      <c r="H15" s="76"/>
      <c r="I15" s="77"/>
      <c r="J15" s="7" t="s">
        <v>28</v>
      </c>
      <c r="K15" s="92">
        <v>120</v>
      </c>
      <c r="L15" s="5">
        <v>1</v>
      </c>
      <c r="M15" s="4">
        <v>120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 t="s">
        <v>34</v>
      </c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 t="s">
        <v>35</v>
      </c>
      <c r="C18" s="40"/>
      <c r="D18" s="40"/>
      <c r="E18" s="78" t="s">
        <v>26</v>
      </c>
      <c r="F18" s="79"/>
      <c r="G18" s="75" t="s">
        <v>36</v>
      </c>
      <c r="H18" s="76"/>
      <c r="I18" s="77"/>
      <c r="J18" s="7" t="s">
        <v>28</v>
      </c>
      <c r="K18" s="1">
        <v>93.33</v>
      </c>
      <c r="L18" s="5">
        <v>1</v>
      </c>
      <c r="M18" s="4">
        <f t="shared" si="1"/>
        <v>93.33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519.99</v>
      </c>
    </row>
    <row r="37" spans="1:13" ht="15.75" x14ac:dyDescent="0.25">
      <c r="K37" s="80" t="s">
        <v>18</v>
      </c>
      <c r="L37" s="80"/>
      <c r="M37" s="58">
        <f>SUM(M36*20%)</f>
        <v>103.998</v>
      </c>
    </row>
    <row r="38" spans="1:13" ht="16.5" thickBot="1" x14ac:dyDescent="0.3">
      <c r="K38" s="81" t="s">
        <v>2</v>
      </c>
      <c r="L38" s="82"/>
      <c r="M38" s="59">
        <f>SUM(M36:M37)</f>
        <v>623.98800000000006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2019-10-08T11:03:08Z</cp:lastPrinted>
  <dcterms:created xsi:type="dcterms:W3CDTF">2016-07-12T10:33:08Z</dcterms:created>
  <dcterms:modified xsi:type="dcterms:W3CDTF">2023-07-06T09:26:51Z</dcterms:modified>
</cp:coreProperties>
</file>