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BAE8E61B-7D40-4F5B-BB2B-0355D295BD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  <c r="M16" i="1" l="1"/>
  <c r="A9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<sst xmlns="http://schemas.openxmlformats.org/spreadsheetml/2006/main" count="36" uniqueCount="26">
  <si>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</si>
  <si>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</si>
  <si>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</si>
  <si>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</si>
  <si>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</si>
  <si>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</si>
  <si>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</si>
  <si>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</si>
  <si>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</si>
  <si>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</si>
  <si>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</si>
  <si>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</si>
  <si>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</si>
  <si>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</si>
  <si>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</si>
  <si>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</si>
  <si>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Stottard</t>
  </si>
  <si>
    <t>ADDRESS: 10 Low Carrs Park, Durham, DH1 5HG</t>
  </si>
  <si>
    <t>Patio</t>
  </si>
  <si>
    <t>Perfect Fit Pleated</t>
  </si>
  <si>
    <t>Livingroom Bay</t>
  </si>
  <si>
    <t>White Frame, Santiago Pearl</t>
  </si>
  <si>
    <t>Dinningroom Bay</t>
  </si>
  <si>
    <t>Bedroom 1</t>
  </si>
  <si>
    <t>Bedroom 2</t>
  </si>
  <si>
    <t xml:space="preserve">Conservatory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</si>
</sst>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workbookViewId="0">
      <selection activeCell="H19" sqref="H19"/>
    </sheetView>
  </sheetViews>
  <sheetFormatPr defaultRowHeight="15" x14ac:dyDescent="0.25"/>
  <cols>
    <col min="2" max="2" width="15.28515625" customWidth="1"/>
    <col min="9" max="9" width="10.5703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351135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44761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31.5" customHeight="1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78" t="s">
        <v>21</v>
      </c>
      <c r="H8" s="79"/>
      <c r="I8" s="80"/>
      <c r="J8" s="10"/>
      <c r="K8" s="2">
        <v>149</v>
      </c>
      <c r="L8" s="8">
        <v>2</v>
      </c>
      <c r="M8" s="7">
        <f>K8*L8</f>
        <v>298</v>
      </c>
    </row>
    <row r="9" spans="1:13" ht="31.5" customHeight="1" x14ac:dyDescent="0.25">
      <c r="A9" s="6">
        <f t="shared" ref="A9:A13" si="0">+A8+1</f>
        <v>2</v>
      </c>
      <c r="B9" s="11" t="s">
        <v>20</v>
      </c>
      <c r="C9" s="45"/>
      <c r="D9" s="45"/>
      <c r="E9" s="71" t="s">
        <v>19</v>
      </c>
      <c r="F9" s="72"/>
      <c r="G9" s="78" t="s">
        <v>21</v>
      </c>
      <c r="H9" s="79"/>
      <c r="I9" s="80"/>
      <c r="J9" s="10"/>
      <c r="K9" s="2">
        <v>123.34</v>
      </c>
      <c r="L9" s="8">
        <v>3</v>
      </c>
      <c r="M9" s="7">
        <f t="shared" ref="M9:M13" si="1">K9*L9</f>
        <v>370.02</v>
      </c>
    </row>
    <row r="10" spans="1:13" ht="37.5" customHeight="1" x14ac:dyDescent="0.25">
      <c r="A10" s="6">
        <f t="shared" si="0"/>
        <v>3</v>
      </c>
      <c r="B10" s="11" t="s">
        <v>22</v>
      </c>
      <c r="C10" s="45"/>
      <c r="D10" s="45"/>
      <c r="E10" s="71" t="s">
        <v>19</v>
      </c>
      <c r="F10" s="72"/>
      <c r="G10" s="78" t="s">
        <v>21</v>
      </c>
      <c r="H10" s="79"/>
      <c r="I10" s="80"/>
      <c r="J10" s="10"/>
      <c r="K10" s="2">
        <v>123.34</v>
      </c>
      <c r="L10" s="8">
        <v>3</v>
      </c>
      <c r="M10" s="7">
        <f t="shared" si="1"/>
        <v>370.02</v>
      </c>
    </row>
    <row r="11" spans="1:13" ht="30.75" customHeight="1" x14ac:dyDescent="0.25">
      <c r="A11" s="6">
        <f t="shared" si="0"/>
        <v>4</v>
      </c>
      <c r="B11" s="11" t="s">
        <v>23</v>
      </c>
      <c r="C11" s="45"/>
      <c r="D11" s="45"/>
      <c r="E11" s="71" t="s">
        <v>19</v>
      </c>
      <c r="F11" s="72"/>
      <c r="G11" s="78" t="s">
        <v>21</v>
      </c>
      <c r="H11" s="79"/>
      <c r="I11" s="80"/>
      <c r="J11" s="10"/>
      <c r="K11" s="2">
        <v>142</v>
      </c>
      <c r="L11" s="8">
        <v>2</v>
      </c>
      <c r="M11" s="7">
        <f t="shared" si="1"/>
        <v>284</v>
      </c>
    </row>
    <row r="12" spans="1:13" ht="33" customHeight="1" x14ac:dyDescent="0.25">
      <c r="A12" s="6">
        <f t="shared" si="0"/>
        <v>5</v>
      </c>
      <c r="B12" s="11" t="s">
        <v>24</v>
      </c>
      <c r="C12" s="45"/>
      <c r="D12" s="45"/>
      <c r="E12" s="71" t="s">
        <v>19</v>
      </c>
      <c r="F12" s="72"/>
      <c r="G12" s="78" t="s">
        <v>21</v>
      </c>
      <c r="H12" s="79"/>
      <c r="I12" s="80"/>
      <c r="J12" s="10"/>
      <c r="K12" s="2">
        <v>142</v>
      </c>
      <c r="L12" s="8">
        <v>2</v>
      </c>
      <c r="M12" s="7">
        <f t="shared" si="1"/>
        <v>284</v>
      </c>
    </row>
    <row r="13" spans="1:13" ht="51.75" customHeight="1" x14ac:dyDescent="0.25">
      <c r="A13" s="6">
        <f t="shared" si="0"/>
        <v>6</v>
      </c>
      <c r="B13" s="11" t="s">
        <v>25</v>
      </c>
      <c r="C13" s="45"/>
      <c r="D13" s="45"/>
      <c r="E13" s="71" t="s">
        <v>19</v>
      </c>
      <c r="F13" s="72"/>
      <c r="G13" s="78" t="s">
        <v>21</v>
      </c>
      <c r="H13" s="79"/>
      <c r="I13" s="80"/>
      <c r="J13" s="10"/>
      <c r="K13" s="2">
        <v>141.06</v>
      </c>
      <c r="L13" s="8">
        <v>19</v>
      </c>
      <c r="M13" s="7">
        <f t="shared" si="1"/>
        <v>2680.14</v>
      </c>
    </row>
    <row r="14" spans="1:13" x14ac:dyDescent="0.25">
      <c r="A14" s="6"/>
      <c r="B14" s="9"/>
      <c r="C14" s="50"/>
      <c r="D14" s="50"/>
      <c r="E14" s="46"/>
      <c r="F14" s="47"/>
      <c r="G14" s="68"/>
      <c r="H14" s="69"/>
      <c r="I14" s="70"/>
      <c r="J14" s="8"/>
      <c r="K14" s="2"/>
      <c r="L14" s="8"/>
      <c r="M14" s="7"/>
    </row>
    <row r="15" spans="1:13" x14ac:dyDescent="0.25">
      <c r="A15" s="6"/>
      <c r="B15" s="5"/>
      <c r="C15" s="50"/>
      <c r="D15" s="50"/>
      <c r="E15" s="71"/>
      <c r="F15" s="72"/>
      <c r="G15" s="68"/>
      <c r="H15" s="69"/>
      <c r="I15" s="70"/>
      <c r="J15" s="3"/>
      <c r="K15" s="2"/>
      <c r="L15" s="8"/>
      <c r="M15" s="7"/>
    </row>
    <row r="16" spans="1:13" x14ac:dyDescent="0.25">
      <c r="A16" s="6"/>
      <c r="B16" s="5"/>
      <c r="C16" s="50"/>
      <c r="D16" s="50"/>
      <c r="E16" s="71"/>
      <c r="F16" s="72"/>
      <c r="G16" s="68"/>
      <c r="H16" s="69"/>
      <c r="I16" s="70"/>
      <c r="J16" s="3"/>
      <c r="K16" s="7"/>
      <c r="L16" s="1" t="s">
        <v>14</v>
      </c>
      <c r="M16" s="49">
        <f>SUM(M8:M15)</f>
        <v>4286.18</v>
      </c>
    </row>
    <row r="17" spans="11:13" x14ac:dyDescent="0.25">
      <c r="K17" s="73"/>
      <c r="L17" s="73"/>
      <c r="M17" s="51"/>
    </row>
    <row r="18" spans="11:13" x14ac:dyDescent="0.25">
      <c r="K18" s="74"/>
      <c r="L18" s="73"/>
      <c r="M18" s="52"/>
    </row>
  </sheetData>
  <mergeCells count="30">
    <mergeCell ref="G15:I15"/>
    <mergeCell ref="G16:I16"/>
    <mergeCell ref="G14:I14"/>
    <mergeCell ref="G8:I8"/>
    <mergeCell ref="G7:I7"/>
    <mergeCell ref="G9:I9"/>
    <mergeCell ref="G10:I10"/>
    <mergeCell ref="G11:I11"/>
    <mergeCell ref="K17:L17"/>
    <mergeCell ref="K18:L18"/>
    <mergeCell ref="E15:F15"/>
    <mergeCell ref="E16:F16"/>
    <mergeCell ref="E9:F9"/>
    <mergeCell ref="E10:F10"/>
    <mergeCell ref="E8:F8"/>
    <mergeCell ref="E11:F11"/>
    <mergeCell ref="E12:F12"/>
    <mergeCell ref="E13:F13"/>
    <mergeCell ref="G12:I12"/>
    <mergeCell ref="G13:I13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2022-07-19T15:51:23Z</dcterms:modified>
</cp:coreProperties>
</file>