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356509E3-1372-424D-8AF3-03922E5B21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8" i="1"/>
  <c r="M19" i="1" l="1"/>
  <c r="A9" i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<sst xmlns="http://schemas.openxmlformats.org/spreadsheetml/2006/main" count="54" uniqueCount="29">
  <si>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</si>
  <si>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</si>
  <si>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</si>
  <si>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</si>
  <si>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</si>
  <si>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</si>
  <si>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</si>
  <si>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</si>
  <si>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</si>
  <si>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</si>
  <si>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</si>
  <si>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</si>
  <si>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</si>
  <si>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</si>
  <si>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</si>
  <si>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Talent 84</t>
  </si>
  <si>
    <t>ADDRESS: Suite E24/25 Innovator House, Sunderland, SR5 2TQ</t>
  </si>
  <si>
    <t>Talent 84 - 1</t>
  </si>
  <si>
    <t>Talent 84 - 2</t>
  </si>
  <si>
    <t>Side Office</t>
  </si>
  <si>
    <t xml:space="preserve">AEP Office -1 </t>
  </si>
  <si>
    <t>AEP Office -2</t>
  </si>
  <si>
    <t>AEP Office -3</t>
  </si>
  <si>
    <t>Meeting Room 1</t>
  </si>
  <si>
    <t>Meeting Room 2</t>
  </si>
  <si>
    <t>Fauxwood Venetian</t>
  </si>
  <si>
    <t>Serena</t>
  </si>
  <si>
    <t>S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</si>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</sst>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workbookViewId="0">
      <selection activeCell="L22" sqref="L2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352847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44753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25</v>
      </c>
      <c r="F8" s="72"/>
      <c r="G8" s="68" t="s">
        <v>26</v>
      </c>
      <c r="H8" s="69"/>
      <c r="I8" s="70"/>
      <c r="J8" s="10" t="s">
        <v>27</v>
      </c>
      <c r="K8" s="2">
        <v>137.4</v>
      </c>
      <c r="L8" s="8">
        <v>1</v>
      </c>
      <c r="M8" s="7">
        <f>K8*L8</f>
        <v>137.4</v>
      </c>
    </row>
    <row r="9" spans="1:13" x14ac:dyDescent="0.25">
      <c r="A9" s="6">
        <f t="shared" ref="A9:A16" si="0">+A8+1</f>
        <v>2</v>
      </c>
      <c r="B9" s="11" t="s">
        <v>18</v>
      </c>
      <c r="C9" s="45"/>
      <c r="D9" s="45"/>
      <c r="E9" s="71" t="s">
        <v>25</v>
      </c>
      <c r="F9" s="72"/>
      <c r="G9" s="68" t="s">
        <v>26</v>
      </c>
      <c r="H9" s="69"/>
      <c r="I9" s="70"/>
      <c r="J9" s="10" t="s">
        <v>27</v>
      </c>
      <c r="K9" s="2">
        <v>137.4</v>
      </c>
      <c r="L9" s="8">
        <v>1</v>
      </c>
      <c r="M9" s="7">
        <f t="shared" ref="M9:M16" si="1">K9*L9</f>
        <v>137.4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25</v>
      </c>
      <c r="F10" s="72"/>
      <c r="G10" s="68" t="s">
        <v>26</v>
      </c>
      <c r="H10" s="69"/>
      <c r="I10" s="70"/>
      <c r="J10" s="10" t="s">
        <v>27</v>
      </c>
      <c r="K10" s="2">
        <v>137.4</v>
      </c>
      <c r="L10" s="8">
        <v>1</v>
      </c>
      <c r="M10" s="7">
        <f t="shared" si="1"/>
        <v>137.4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25</v>
      </c>
      <c r="F11" s="72"/>
      <c r="G11" s="68" t="s">
        <v>26</v>
      </c>
      <c r="H11" s="69"/>
      <c r="I11" s="70"/>
      <c r="J11" s="10" t="s">
        <v>27</v>
      </c>
      <c r="K11" s="2">
        <v>137.4</v>
      </c>
      <c r="L11" s="8">
        <v>1</v>
      </c>
      <c r="M11" s="7">
        <f t="shared" si="1"/>
        <v>137.4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1" t="s">
        <v>25</v>
      </c>
      <c r="F12" s="72"/>
      <c r="G12" s="68" t="s">
        <v>26</v>
      </c>
      <c r="H12" s="69"/>
      <c r="I12" s="70"/>
      <c r="J12" s="10" t="s">
        <v>27</v>
      </c>
      <c r="K12" s="2">
        <v>137.4</v>
      </c>
      <c r="L12" s="8">
        <v>1</v>
      </c>
      <c r="M12" s="7">
        <f t="shared" si="1"/>
        <v>137.4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71" t="s">
        <v>25</v>
      </c>
      <c r="F13" s="72"/>
      <c r="G13" s="68" t="s">
        <v>26</v>
      </c>
      <c r="H13" s="69"/>
      <c r="I13" s="70"/>
      <c r="J13" s="10" t="s">
        <v>27</v>
      </c>
      <c r="K13" s="2">
        <v>137.4</v>
      </c>
      <c r="L13" s="8">
        <v>1</v>
      </c>
      <c r="M13" s="7">
        <f t="shared" si="1"/>
        <v>137.4</v>
      </c>
    </row>
    <row r="14" spans="1:13" x14ac:dyDescent="0.25">
      <c r="A14" s="6">
        <f t="shared" si="0"/>
        <v>7</v>
      </c>
      <c r="B14" s="11" t="s">
        <v>19</v>
      </c>
      <c r="C14" s="45"/>
      <c r="D14" s="45"/>
      <c r="E14" s="71" t="s">
        <v>25</v>
      </c>
      <c r="F14" s="72"/>
      <c r="G14" s="68" t="s">
        <v>26</v>
      </c>
      <c r="H14" s="69"/>
      <c r="I14" s="70"/>
      <c r="J14" s="10" t="s">
        <v>27</v>
      </c>
      <c r="K14" s="2">
        <v>137.4</v>
      </c>
      <c r="L14" s="8">
        <v>1</v>
      </c>
      <c r="M14" s="7">
        <f t="shared" si="1"/>
        <v>137.4</v>
      </c>
    </row>
    <row r="15" spans="1:13" x14ac:dyDescent="0.25">
      <c r="A15" s="6">
        <f t="shared" si="0"/>
        <v>8</v>
      </c>
      <c r="B15" s="11" t="s">
        <v>23</v>
      </c>
      <c r="C15" s="45"/>
      <c r="D15" s="45"/>
      <c r="E15" s="71" t="s">
        <v>25</v>
      </c>
      <c r="F15" s="72"/>
      <c r="G15" s="68" t="s">
        <v>26</v>
      </c>
      <c r="H15" s="69"/>
      <c r="I15" s="70"/>
      <c r="J15" s="10" t="s">
        <v>27</v>
      </c>
      <c r="K15" s="2">
        <v>137.4</v>
      </c>
      <c r="L15" s="8">
        <v>1</v>
      </c>
      <c r="M15" s="7">
        <f t="shared" si="1"/>
        <v>137.4</v>
      </c>
    </row>
    <row r="16" spans="1:13" x14ac:dyDescent="0.25">
      <c r="A16" s="6">
        <f t="shared" si="0"/>
        <v>9</v>
      </c>
      <c r="B16" s="11" t="s">
        <v>24</v>
      </c>
      <c r="C16" s="45"/>
      <c r="D16" s="45"/>
      <c r="E16" s="71" t="s">
        <v>25</v>
      </c>
      <c r="F16" s="72"/>
      <c r="G16" s="68" t="s">
        <v>26</v>
      </c>
      <c r="H16" s="69"/>
      <c r="I16" s="70"/>
      <c r="J16" s="10" t="s">
        <v>27</v>
      </c>
      <c r="K16" s="2">
        <v>137.4</v>
      </c>
      <c r="L16" s="8">
        <v>1</v>
      </c>
      <c r="M16" s="7">
        <f t="shared" si="1"/>
        <v>137.4</v>
      </c>
    </row>
    <row r="17" spans="1:13" x14ac:dyDescent="0.25">
      <c r="A17" s="6"/>
      <c r="B17" s="9"/>
      <c r="C17" s="50"/>
      <c r="D17" s="50"/>
      <c r="E17" s="46"/>
      <c r="F17" s="47"/>
      <c r="G17" s="68"/>
      <c r="H17" s="69"/>
      <c r="I17" s="70"/>
      <c r="J17" s="8"/>
      <c r="K17" s="2"/>
      <c r="L17" s="8"/>
      <c r="M17" s="7"/>
    </row>
    <row r="18" spans="1:13" x14ac:dyDescent="0.25">
      <c r="A18" s="6"/>
      <c r="B18" s="5"/>
      <c r="C18" s="50"/>
      <c r="D18" s="50"/>
      <c r="E18" s="71"/>
      <c r="F18" s="72"/>
      <c r="G18" s="68"/>
      <c r="H18" s="69"/>
      <c r="I18" s="70"/>
      <c r="J18" s="3"/>
      <c r="K18" s="2"/>
      <c r="L18" s="8"/>
      <c r="M18" s="7"/>
    </row>
    <row r="19" spans="1:13" x14ac:dyDescent="0.25">
      <c r="A19" s="6"/>
      <c r="B19" s="5"/>
      <c r="C19" s="50"/>
      <c r="D19" s="50"/>
      <c r="E19" s="71"/>
      <c r="F19" s="72"/>
      <c r="G19" s="68"/>
      <c r="H19" s="69"/>
      <c r="I19" s="70"/>
      <c r="J19" s="3"/>
      <c r="K19" s="7"/>
      <c r="L19" s="1" t="s">
        <v>28</v>
      </c>
      <c r="M19" s="49">
        <f>SUM(M8:M18)</f>
        <v>1236.6000000000001</v>
      </c>
    </row>
    <row r="20" spans="1:13" x14ac:dyDescent="0.25">
      <c r="K20" s="73"/>
      <c r="L20" s="73"/>
      <c r="M20" s="51"/>
    </row>
    <row r="21" spans="1:13" x14ac:dyDescent="0.25">
      <c r="K21" s="74"/>
      <c r="L21" s="73"/>
      <c r="M21" s="52"/>
    </row>
  </sheetData>
  <mergeCells count="36">
    <mergeCell ref="G18:I18"/>
    <mergeCell ref="G19:I19"/>
    <mergeCell ref="G17:I17"/>
    <mergeCell ref="G8:I8"/>
    <mergeCell ref="G7:I7"/>
    <mergeCell ref="G9:I9"/>
    <mergeCell ref="G10:I10"/>
    <mergeCell ref="G11:I11"/>
    <mergeCell ref="K20:L20"/>
    <mergeCell ref="K21:L21"/>
    <mergeCell ref="E18:F18"/>
    <mergeCell ref="E19:F19"/>
    <mergeCell ref="E9:F9"/>
    <mergeCell ref="E10:F10"/>
    <mergeCell ref="E8:F8"/>
    <mergeCell ref="E11:F11"/>
    <mergeCell ref="E12:F12"/>
    <mergeCell ref="E16:F16"/>
    <mergeCell ref="E15:F15"/>
    <mergeCell ref="E13:F13"/>
    <mergeCell ref="E14:F14"/>
    <mergeCell ref="G12:I12"/>
    <mergeCell ref="G13:I13"/>
    <mergeCell ref="G14:I14"/>
    <mergeCell ref="G15:I15"/>
    <mergeCell ref="G16:I16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2022-07-11T15:29:34Z</dcterms:modified>
</cp:coreProperties>
</file>