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7279DB68-33D2-422F-A589-4FF0ABBA2C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  <c r="M16" i="1" l="1"/>
  <c r="A9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<sst xmlns="http://schemas.openxmlformats.org/spreadsheetml/2006/main" count="42" uniqueCount="29">
  <si>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</si>
  <si>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</si>
  <si>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</si>
  <si>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</si>
  <si>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</si>
  <si>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</si>
  <si>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</si>
  <si>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</si>
  <si>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</si>
  <si>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</si>
  <si>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</si>
  <si>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</si>
  <si>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</si>
  <si>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</si>
  <si>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</si>
  <si>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HMP Low Newton</t>
  </si>
  <si>
    <t>ADDRESS: Finchale Avenue, Brasside, Durham, DH1 5YA</t>
  </si>
  <si>
    <t>Wing Office</t>
  </si>
  <si>
    <t>Vertical</t>
  </si>
  <si>
    <t>Guardian Smoke Blue</t>
  </si>
  <si>
    <t>LL</t>
  </si>
  <si>
    <t>RR</t>
  </si>
  <si>
    <t>C M Office</t>
  </si>
  <si>
    <t>LS</t>
  </si>
  <si>
    <t>Roller</t>
  </si>
  <si>
    <t xml:space="preserve">Carnival Fabric </t>
  </si>
  <si>
    <t>R</t>
  </si>
  <si>
    <t>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</si>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</sst>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workbookViewId="0">
      <selection activeCell="K3" sqref="K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350909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44708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6" t="s">
        <v>0</v>
      </c>
      <c r="H7" s="57"/>
      <c r="I7" s="58"/>
      <c r="J7" s="66"/>
      <c r="K7" s="75"/>
      <c r="L7" s="73"/>
      <c r="M7" s="64"/>
    </row>
    <row r="8" spans="1:13" x14ac:dyDescent="0.25">
      <c r="A8" s="6">
        <v>1</v>
      </c>
      <c r="B8" s="11" t="s">
        <v>17</v>
      </c>
      <c r="C8" s="45"/>
      <c r="D8" s="45"/>
      <c r="E8" s="61" t="s">
        <v>18</v>
      </c>
      <c r="F8" s="62"/>
      <c r="G8" s="53" t="s">
        <v>19</v>
      </c>
      <c r="H8" s="54"/>
      <c r="I8" s="55"/>
      <c r="J8" s="10" t="s">
        <v>20</v>
      </c>
      <c r="K8" s="2">
        <v>64.67</v>
      </c>
      <c r="L8" s="8">
        <v>1</v>
      </c>
      <c r="M8" s="7">
        <f>K8*L8</f>
        <v>64.67</v>
      </c>
    </row>
    <row r="9" spans="1:13" x14ac:dyDescent="0.25">
      <c r="A9" s="6">
        <f t="shared" ref="A9:A13" si="0">+A8+1</f>
        <v>2</v>
      </c>
      <c r="B9" s="11" t="s">
        <v>17</v>
      </c>
      <c r="C9" s="45"/>
      <c r="D9" s="45"/>
      <c r="E9" s="61" t="s">
        <v>18</v>
      </c>
      <c r="F9" s="62"/>
      <c r="G9" s="53" t="s">
        <v>19</v>
      </c>
      <c r="H9" s="54"/>
      <c r="I9" s="55"/>
      <c r="J9" s="10" t="s">
        <v>21</v>
      </c>
      <c r="K9" s="2">
        <v>64.67</v>
      </c>
      <c r="L9" s="8">
        <v>1</v>
      </c>
      <c r="M9" s="7">
        <f t="shared" ref="M9:M13" si="1">K9*L9</f>
        <v>64.67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61" t="s">
        <v>18</v>
      </c>
      <c r="F10" s="62"/>
      <c r="G10" s="53" t="s">
        <v>19</v>
      </c>
      <c r="H10" s="54"/>
      <c r="I10" s="55"/>
      <c r="J10" s="10" t="s">
        <v>21</v>
      </c>
      <c r="K10" s="2">
        <v>64.67</v>
      </c>
      <c r="L10" s="8">
        <v>1</v>
      </c>
      <c r="M10" s="7">
        <f t="shared" si="1"/>
        <v>64.67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61" t="s">
        <v>18</v>
      </c>
      <c r="F11" s="62"/>
      <c r="G11" s="53" t="s">
        <v>19</v>
      </c>
      <c r="H11" s="54"/>
      <c r="I11" s="55"/>
      <c r="J11" s="10" t="s">
        <v>23</v>
      </c>
      <c r="K11" s="2">
        <v>98.67</v>
      </c>
      <c r="L11" s="8">
        <v>1</v>
      </c>
      <c r="M11" s="7">
        <f t="shared" si="1"/>
        <v>98.67</v>
      </c>
    </row>
    <row r="12" spans="1:13" x14ac:dyDescent="0.25">
      <c r="A12" s="6">
        <f t="shared" si="0"/>
        <v>5</v>
      </c>
      <c r="B12" s="11" t="s">
        <v>17</v>
      </c>
      <c r="C12" s="45"/>
      <c r="D12" s="45"/>
      <c r="E12" s="61" t="s">
        <v>24</v>
      </c>
      <c r="F12" s="62"/>
      <c r="G12" s="53" t="s">
        <v>25</v>
      </c>
      <c r="H12" s="54"/>
      <c r="I12" s="55"/>
      <c r="J12" s="10" t="s">
        <v>26</v>
      </c>
      <c r="K12" s="2">
        <v>73.33</v>
      </c>
      <c r="L12" s="8">
        <v>1</v>
      </c>
      <c r="M12" s="7">
        <f t="shared" si="1"/>
        <v>73.33</v>
      </c>
    </row>
    <row r="13" spans="1:13" x14ac:dyDescent="0.25">
      <c r="A13" s="6">
        <f t="shared" si="0"/>
        <v>6</v>
      </c>
      <c r="B13" s="11" t="s">
        <v>17</v>
      </c>
      <c r="C13" s="45"/>
      <c r="D13" s="45"/>
      <c r="E13" s="61" t="s">
        <v>24</v>
      </c>
      <c r="F13" s="62"/>
      <c r="G13" s="53" t="s">
        <v>25</v>
      </c>
      <c r="H13" s="54"/>
      <c r="I13" s="55"/>
      <c r="J13" s="10" t="s">
        <v>27</v>
      </c>
      <c r="K13" s="2">
        <v>73.33</v>
      </c>
      <c r="L13" s="8">
        <v>1</v>
      </c>
      <c r="M13" s="7">
        <f t="shared" si="1"/>
        <v>73.33</v>
      </c>
    </row>
    <row r="14" spans="1:13" x14ac:dyDescent="0.25">
      <c r="A14" s="6"/>
      <c r="B14" s="9"/>
      <c r="C14" s="50"/>
      <c r="D14" s="50"/>
      <c r="E14" s="46"/>
      <c r="F14" s="47"/>
      <c r="G14" s="53"/>
      <c r="H14" s="54"/>
      <c r="I14" s="55"/>
      <c r="J14" s="8"/>
      <c r="K14" s="2"/>
      <c r="L14" s="8"/>
      <c r="M14" s="7"/>
    </row>
    <row r="15" spans="1:13" x14ac:dyDescent="0.25">
      <c r="A15" s="6"/>
      <c r="B15" s="5"/>
      <c r="C15" s="50"/>
      <c r="D15" s="50"/>
      <c r="E15" s="61"/>
      <c r="F15" s="62"/>
      <c r="G15" s="53"/>
      <c r="H15" s="54"/>
      <c r="I15" s="55"/>
      <c r="J15" s="3"/>
      <c r="K15" s="2"/>
      <c r="L15" s="8"/>
      <c r="M15" s="7"/>
    </row>
    <row r="16" spans="1:13" x14ac:dyDescent="0.25">
      <c r="A16" s="6"/>
      <c r="B16" s="5"/>
      <c r="C16" s="50"/>
      <c r="D16" s="50"/>
      <c r="E16" s="61"/>
      <c r="F16" s="62"/>
      <c r="G16" s="53"/>
      <c r="H16" s="54"/>
      <c r="I16" s="55"/>
      <c r="J16" s="3"/>
      <c r="K16" s="7"/>
      <c r="L16" s="1" t="s">
        <v>28</v>
      </c>
      <c r="M16" s="49">
        <f>SUM(M8:M15)</f>
        <v>439.34</v>
      </c>
    </row>
    <row r="17" spans="11:13" x14ac:dyDescent="0.25">
      <c r="K17" s="59"/>
      <c r="L17" s="59"/>
      <c r="M17" s="51"/>
    </row>
    <row r="18" spans="11:13" x14ac:dyDescent="0.25">
      <c r="K18" s="60"/>
      <c r="L18" s="59"/>
      <c r="M18" s="52"/>
    </row>
  </sheetData>
  <mergeCells count="3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8:F8"/>
    <mergeCell ref="E11:F11"/>
    <mergeCell ref="E12:F12"/>
    <mergeCell ref="E13:F13"/>
    <mergeCell ref="K17:L17"/>
    <mergeCell ref="K18:L18"/>
    <mergeCell ref="E15:F15"/>
    <mergeCell ref="E16:F16"/>
    <mergeCell ref="E9:F9"/>
    <mergeCell ref="E10:F10"/>
    <mergeCell ref="G12:I12"/>
    <mergeCell ref="G13:I13"/>
    <mergeCell ref="G15:I15"/>
    <mergeCell ref="G16:I16"/>
    <mergeCell ref="G14:I14"/>
    <mergeCell ref="G8:I8"/>
    <mergeCell ref="G7:I7"/>
    <mergeCell ref="G9:I9"/>
    <mergeCell ref="G10:I10"/>
    <mergeCell ref="G11:I11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2022-06-01T12:11:30Z</dcterms:modified>
</cp:coreProperties>
</file>