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DDB90064-9222-4F76-A99D-E780B71A33A9}" xr6:coauthVersionLast="46" xr6:coauthVersionMax="46" xr10:uidLastSave="{00000000-0000-0000-0000-000000000000}"/>
  <bookViews>
    <workbookView xWindow="4530" yWindow="1470" windowWidth="21600" windowHeight="10515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<sst xmlns="http://schemas.openxmlformats.org/spreadsheetml/2006/main" count="27" uniqueCount="23">
  <si>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</si>
  <si>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</si>
  <si>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</si>
  <si>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</si>
  <si>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</si>
  <si>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</si>
  <si>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</si>
  <si>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</si>
  <si>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</si>
  <si>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</si>
  <si>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</si>
  <si>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</si>
  <si>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</si>
  <si>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</si>
  <si>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</si>
  <si>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Woodham Academy</t>
  </si>
  <si>
    <t>ADDRESS: Washington Cresent, Newton Aycliffe, DL5 4AX</t>
  </si>
  <si>
    <t>Art Office</t>
  </si>
  <si>
    <t>Roller</t>
  </si>
  <si>
    <t>EX-Lite</t>
  </si>
  <si>
    <t>Finance Office</t>
  </si>
  <si>
    <t>EX-Lite Cream</t>
  </si>
  <si>
    <t xml:space="preserve">TOTAL(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</si>
</sst>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L16" sqref="L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350760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44670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6" t="s">
        <v>0</v>
      </c>
      <c r="H7" s="57"/>
      <c r="I7" s="58"/>
      <c r="J7" s="66"/>
      <c r="K7" s="75"/>
      <c r="L7" s="73"/>
      <c r="M7" s="64"/>
    </row>
    <row r="8" spans="1:13" x14ac:dyDescent="0.25">
      <c r="A8" s="6">
        <v>1</v>
      </c>
      <c r="B8" s="11" t="s">
        <v>17</v>
      </c>
      <c r="C8" s="45"/>
      <c r="D8" s="45"/>
      <c r="E8" s="61" t="s">
        <v>18</v>
      </c>
      <c r="F8" s="62"/>
      <c r="G8" s="53" t="s">
        <v>19</v>
      </c>
      <c r="H8" s="54"/>
      <c r="I8" s="55"/>
      <c r="J8" s="10"/>
      <c r="K8" s="2">
        <v>182</v>
      </c>
      <c r="L8" s="8">
        <v>1</v>
      </c>
      <c r="M8" s="7">
        <f>K8*L8</f>
        <v>182</v>
      </c>
    </row>
    <row r="9" spans="1:13" x14ac:dyDescent="0.25">
      <c r="A9" s="6">
        <f t="shared" ref="A9:A10" si="0">+A8+1</f>
        <v>2</v>
      </c>
      <c r="B9" s="11" t="s">
        <v>17</v>
      </c>
      <c r="C9" s="45"/>
      <c r="D9" s="45"/>
      <c r="E9" s="61" t="s">
        <v>18</v>
      </c>
      <c r="F9" s="62"/>
      <c r="G9" s="53" t="s">
        <v>19</v>
      </c>
      <c r="H9" s="54"/>
      <c r="I9" s="55"/>
      <c r="J9" s="10"/>
      <c r="K9" s="2">
        <v>236.67</v>
      </c>
      <c r="L9" s="8">
        <v>1</v>
      </c>
      <c r="M9" s="7">
        <f t="shared" ref="M9:M10" si="1">K9*L9</f>
        <v>236.67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61" t="s">
        <v>18</v>
      </c>
      <c r="F10" s="62"/>
      <c r="G10" s="53" t="s">
        <v>21</v>
      </c>
      <c r="H10" s="54"/>
      <c r="I10" s="55"/>
      <c r="J10" s="10"/>
      <c r="K10" s="2">
        <v>192</v>
      </c>
      <c r="L10" s="8">
        <v>1</v>
      </c>
      <c r="M10" s="7">
        <f t="shared" si="1"/>
        <v>192</v>
      </c>
    </row>
    <row r="11" spans="1:13" x14ac:dyDescent="0.25">
      <c r="A11" s="6"/>
      <c r="B11" s="9"/>
      <c r="C11" s="50"/>
      <c r="D11" s="50"/>
      <c r="E11" s="46"/>
      <c r="F11" s="47"/>
      <c r="G11" s="53"/>
      <c r="H11" s="54"/>
      <c r="I11" s="55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61"/>
      <c r="F12" s="62"/>
      <c r="G12" s="53"/>
      <c r="H12" s="54"/>
      <c r="I12" s="55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61"/>
      <c r="F13" s="62"/>
      <c r="G13" s="53"/>
      <c r="H13" s="54"/>
      <c r="I13" s="55"/>
      <c r="J13" s="3"/>
      <c r="K13" s="7"/>
      <c r="L13" s="1" t="s">
        <v>22</v>
      </c>
      <c r="M13" s="49">
        <f>SUM(M8:M12)</f>
        <v>610.66999999999996</v>
      </c>
    </row>
    <row r="14" spans="1:13" x14ac:dyDescent="0.25">
      <c r="K14" s="59"/>
      <c r="L14" s="59"/>
      <c r="M14" s="51"/>
    </row>
    <row r="15" spans="1:13" x14ac:dyDescent="0.25">
      <c r="K15" s="60"/>
      <c r="L15" s="59"/>
      <c r="M15" s="52"/>
    </row>
  </sheetData>
  <mergeCells count="24"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K14:L14"/>
    <mergeCell ref="K15:L15"/>
    <mergeCell ref="E12:F12"/>
    <mergeCell ref="E13:F13"/>
    <mergeCell ref="E9:F9"/>
    <mergeCell ref="E10:F10"/>
    <mergeCell ref="G12:I12"/>
    <mergeCell ref="G13:I13"/>
    <mergeCell ref="G11:I11"/>
    <mergeCell ref="G8:I8"/>
    <mergeCell ref="G7:I7"/>
    <mergeCell ref="G9:I9"/>
    <mergeCell ref="G10:I10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2022-04-19T08:30:54Z</dcterms:modified>
</cp:coreProperties>
</file>