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3C5B5034-94A8-452A-903A-79FC2CB4DB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<sst xmlns="http://schemas.openxmlformats.org/spreadsheetml/2006/main" count="26" uniqueCount="24">
  <si>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</si>
  <si>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</si>
  <si>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</si>
  <si>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</si>
  <si>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</si>
  <si>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</si>
  <si>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</si>
  <si>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</si>
  <si>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</si>
  <si>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</si>
  <si>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</si>
  <si>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</si>
  <si>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</si>
  <si>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</si>
  <si>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</si>
  <si>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Ivy Road Primary</t>
  </si>
  <si>
    <t>ADDRESS: Ivy Road, Forest Hall, Newcastle, NE12 9AP</t>
  </si>
  <si>
    <t>Nursery</t>
  </si>
  <si>
    <t>Curtains</t>
  </si>
  <si>
    <t>Dinout Accolate Royal Pencil Pleats</t>
  </si>
  <si>
    <t>Track</t>
  </si>
  <si>
    <t xml:space="preserve"> Tie Back matching fabric with hooks </t>
  </si>
  <si>
    <t xml:space="preserve">White Metal Silent Bliss OTN 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</si>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</sst>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E18" sqref="E18"/>
    </sheetView>
  </sheetViews>
  <sheetFormatPr defaultRowHeight="15" x14ac:dyDescent="0.25"/>
  <cols>
    <col min="2" max="2" width="15.28515625" customWidth="1"/>
    <col min="9" max="9" width="14.71093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350748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8" t="s">
        <v>10</v>
      </c>
      <c r="B6" s="70" t="s">
        <v>9</v>
      </c>
      <c r="C6" s="72" t="s">
        <v>8</v>
      </c>
      <c r="D6" s="72" t="s">
        <v>7</v>
      </c>
      <c r="E6" s="73" t="s">
        <v>6</v>
      </c>
      <c r="F6" s="74"/>
      <c r="G6" s="74"/>
      <c r="H6" s="74"/>
      <c r="I6" s="48"/>
      <c r="J6" s="68" t="s">
        <v>5</v>
      </c>
      <c r="K6" s="77" t="s">
        <v>4</v>
      </c>
      <c r="L6" s="75" t="s">
        <v>3</v>
      </c>
      <c r="M6" s="66" t="s">
        <v>2</v>
      </c>
    </row>
    <row r="7" spans="1:13" x14ac:dyDescent="0.25">
      <c r="A7" s="69"/>
      <c r="B7" s="71"/>
      <c r="C7" s="69"/>
      <c r="D7" s="69"/>
      <c r="E7" s="79" t="s">
        <v>1</v>
      </c>
      <c r="F7" s="80"/>
      <c r="G7" s="61" t="s">
        <v>0</v>
      </c>
      <c r="H7" s="62"/>
      <c r="I7" s="63"/>
      <c r="J7" s="69"/>
      <c r="K7" s="78"/>
      <c r="L7" s="76"/>
      <c r="M7" s="67"/>
    </row>
    <row r="8" spans="1:13" ht="30" customHeight="1" x14ac:dyDescent="0.25">
      <c r="A8" s="6">
        <v>1</v>
      </c>
      <c r="B8" s="11" t="s">
        <v>17</v>
      </c>
      <c r="C8" s="45"/>
      <c r="D8" s="45"/>
      <c r="E8" s="53" t="s">
        <v>18</v>
      </c>
      <c r="F8" s="54"/>
      <c r="G8" s="58" t="s">
        <v>19</v>
      </c>
      <c r="H8" s="59"/>
      <c r="I8" s="60"/>
      <c r="J8" s="10"/>
      <c r="K8" s="2">
        <v>607.5</v>
      </c>
      <c r="L8" s="8">
        <v>1</v>
      </c>
      <c r="M8" s="7">
        <f>K8*L8</f>
        <v>607.5</v>
      </c>
    </row>
    <row r="9" spans="1:13" ht="53.25" customHeight="1" x14ac:dyDescent="0.25">
      <c r="A9" s="6">
        <f t="shared" ref="A9:A10" si="0">+A8+1</f>
        <v>2</v>
      </c>
      <c r="B9" s="11" t="s">
        <v>17</v>
      </c>
      <c r="C9" s="45"/>
      <c r="D9" s="45"/>
      <c r="E9" s="53" t="s">
        <v>20</v>
      </c>
      <c r="F9" s="54"/>
      <c r="G9" s="58" t="s">
        <v>22</v>
      </c>
      <c r="H9" s="59"/>
      <c r="I9" s="60"/>
      <c r="J9" s="10"/>
      <c r="K9" s="2">
        <v>48</v>
      </c>
      <c r="L9" s="8">
        <v>1</v>
      </c>
      <c r="M9" s="7">
        <f t="shared" ref="M9:M10" si="1">K9*L9</f>
        <v>48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53"/>
      <c r="F10" s="54"/>
      <c r="G10" s="55" t="s">
        <v>21</v>
      </c>
      <c r="H10" s="56"/>
      <c r="I10" s="57"/>
      <c r="J10" s="10"/>
      <c r="K10" s="2">
        <v>33</v>
      </c>
      <c r="L10" s="8">
        <v>1</v>
      </c>
      <c r="M10" s="7">
        <f t="shared" si="1"/>
        <v>33</v>
      </c>
    </row>
    <row r="11" spans="1:13" x14ac:dyDescent="0.25">
      <c r="A11" s="6"/>
      <c r="B11" s="9"/>
      <c r="C11" s="50"/>
      <c r="D11" s="50"/>
      <c r="E11" s="46"/>
      <c r="F11" s="47"/>
      <c r="G11" s="55"/>
      <c r="H11" s="56"/>
      <c r="I11" s="57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53"/>
      <c r="F12" s="54"/>
      <c r="G12" s="55"/>
      <c r="H12" s="56"/>
      <c r="I12" s="57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53"/>
      <c r="F13" s="54"/>
      <c r="G13" s="55"/>
      <c r="H13" s="56"/>
      <c r="I13" s="57"/>
      <c r="J13" s="3"/>
      <c r="K13" s="7"/>
      <c r="L13" s="1" t="s">
        <v>23</v>
      </c>
      <c r="M13" s="49">
        <f>SUM(M8:M12)</f>
        <v>688.5</v>
      </c>
    </row>
    <row r="14" spans="1:13" x14ac:dyDescent="0.25">
      <c r="K14" s="64"/>
      <c r="L14" s="64"/>
      <c r="M14" s="51"/>
    </row>
    <row r="15" spans="1:13" x14ac:dyDescent="0.25">
      <c r="K15" s="65"/>
      <c r="L15" s="64"/>
      <c r="M15" s="52"/>
    </row>
  </sheetData>
  <mergeCells count="24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  <mergeCell ref="K14:L14"/>
    <mergeCell ref="K15:L15"/>
    <mergeCell ref="E12:F12"/>
    <mergeCell ref="E13:F13"/>
    <mergeCell ref="G8:I8"/>
    <mergeCell ref="G7:I7"/>
    <mergeCell ref="G9:I9"/>
    <mergeCell ref="G10:I10"/>
    <mergeCell ref="G12:I12"/>
    <mergeCell ref="G13:I13"/>
    <mergeCell ref="G11:I1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2022-04-08T12:26:11Z</dcterms:modified>
</cp:coreProperties>
</file>