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13_ncr:1_{8D2F9841-7D18-4E4D-BA80-4EF3A2EE1D0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8" i="1"/>
  <c r="M24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<sst xmlns="http://schemas.openxmlformats.org/spreadsheetml/2006/main" count="60" uniqueCount="33">
  <si>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</si>
  <si>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</si>
  <si>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</si>
  <si>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</si>
  <si>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</si>
  <si>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</si>
  <si>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</si>
  <si>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</si>
  <si>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</si>
  <si>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</si>
  <si>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</si>
  <si>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</si>
  <si>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</si>
  <si>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</si>
  <si>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</si>
  <si>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Devjan</t>
  </si>
  <si>
    <t>ADDRESS: Glenton Hall, Hummberbeck, West Auckland, DL14 9PQ</t>
  </si>
  <si>
    <t>Bar</t>
  </si>
  <si>
    <t>Shutter</t>
  </si>
  <si>
    <t>New York</t>
  </si>
  <si>
    <t>Ground Bathroom</t>
  </si>
  <si>
    <t>Livingroom 1</t>
  </si>
  <si>
    <t>Livingroom 2</t>
  </si>
  <si>
    <t>TV Room</t>
  </si>
  <si>
    <t>Stairs</t>
  </si>
  <si>
    <t>Play Room</t>
  </si>
  <si>
    <t>Front Bedroom L</t>
  </si>
  <si>
    <t>Front Bedroom R</t>
  </si>
  <si>
    <t>Master Bedroom</t>
  </si>
  <si>
    <t>Ensuite</t>
  </si>
  <si>
    <t>Top Landing</t>
  </si>
  <si>
    <t>Top Bedroom</t>
  </si>
  <si>
    <t xml:space="preserve">TOTAL ( Inc Vat &amp; Fitting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</si>
</sst>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workbookViewId="0">
      <selection activeCell="E26" sqref="E26"/>
    </sheetView>
  </sheetViews>
  <sheetFormatPr defaultRowHeight="15" x14ac:dyDescent="0.25"/>
  <cols>
    <col min="2" max="2" width="18.140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350710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44655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18</v>
      </c>
      <c r="F8" s="72"/>
      <c r="G8" s="68" t="s">
        <v>19</v>
      </c>
      <c r="H8" s="69"/>
      <c r="I8" s="70"/>
      <c r="J8" s="10"/>
      <c r="K8" s="2">
        <v>303</v>
      </c>
      <c r="L8" s="8">
        <v>1</v>
      </c>
      <c r="M8" s="7">
        <f>K8*L8</f>
        <v>303</v>
      </c>
    </row>
    <row r="9" spans="1:13" x14ac:dyDescent="0.25">
      <c r="A9" s="6">
        <f t="shared" ref="A9:A21" si="0">+A8+1</f>
        <v>2</v>
      </c>
      <c r="B9" s="11" t="s">
        <v>20</v>
      </c>
      <c r="C9" s="45"/>
      <c r="D9" s="45"/>
      <c r="E9" s="71" t="s">
        <v>18</v>
      </c>
      <c r="F9" s="72"/>
      <c r="G9" s="68" t="s">
        <v>19</v>
      </c>
      <c r="H9" s="69"/>
      <c r="I9" s="70"/>
      <c r="J9" s="10"/>
      <c r="K9" s="2">
        <v>291</v>
      </c>
      <c r="L9" s="8">
        <v>1</v>
      </c>
      <c r="M9" s="7">
        <f t="shared" ref="M9:M21" si="1">K9*L9</f>
        <v>291</v>
      </c>
    </row>
    <row r="10" spans="1:13" x14ac:dyDescent="0.25">
      <c r="A10" s="6">
        <f t="shared" si="0"/>
        <v>3</v>
      </c>
      <c r="B10" s="11" t="s">
        <v>21</v>
      </c>
      <c r="C10" s="45"/>
      <c r="D10" s="45"/>
      <c r="E10" s="71" t="s">
        <v>18</v>
      </c>
      <c r="F10" s="72"/>
      <c r="G10" s="68" t="s">
        <v>19</v>
      </c>
      <c r="H10" s="69"/>
      <c r="I10" s="70"/>
      <c r="J10" s="10"/>
      <c r="K10" s="2">
        <v>1063</v>
      </c>
      <c r="L10" s="8">
        <v>1</v>
      </c>
      <c r="M10" s="7">
        <f t="shared" si="1"/>
        <v>1063</v>
      </c>
    </row>
    <row r="11" spans="1:13" x14ac:dyDescent="0.25">
      <c r="A11" s="6">
        <f t="shared" si="0"/>
        <v>4</v>
      </c>
      <c r="B11" s="11" t="s">
        <v>22</v>
      </c>
      <c r="C11" s="45"/>
      <c r="D11" s="45"/>
      <c r="E11" s="71" t="s">
        <v>18</v>
      </c>
      <c r="F11" s="72"/>
      <c r="G11" s="68" t="s">
        <v>19</v>
      </c>
      <c r="H11" s="69"/>
      <c r="I11" s="70"/>
      <c r="J11" s="10"/>
      <c r="K11" s="2">
        <v>1063</v>
      </c>
      <c r="L11" s="8">
        <v>1</v>
      </c>
      <c r="M11" s="7">
        <f t="shared" si="1"/>
        <v>1063</v>
      </c>
    </row>
    <row r="12" spans="1:13" x14ac:dyDescent="0.25">
      <c r="A12" s="6">
        <f t="shared" si="0"/>
        <v>5</v>
      </c>
      <c r="B12" s="11" t="s">
        <v>23</v>
      </c>
      <c r="C12" s="45"/>
      <c r="D12" s="45"/>
      <c r="E12" s="71" t="s">
        <v>18</v>
      </c>
      <c r="F12" s="72"/>
      <c r="G12" s="68" t="s">
        <v>19</v>
      </c>
      <c r="H12" s="69"/>
      <c r="I12" s="70"/>
      <c r="J12" s="10"/>
      <c r="K12" s="2">
        <v>2217</v>
      </c>
      <c r="L12" s="8">
        <v>1</v>
      </c>
      <c r="M12" s="7">
        <f t="shared" si="1"/>
        <v>2217</v>
      </c>
    </row>
    <row r="13" spans="1:13" x14ac:dyDescent="0.25">
      <c r="A13" s="6">
        <f t="shared" si="0"/>
        <v>6</v>
      </c>
      <c r="B13" s="11" t="s">
        <v>24</v>
      </c>
      <c r="C13" s="45"/>
      <c r="D13" s="45"/>
      <c r="E13" s="71" t="s">
        <v>18</v>
      </c>
      <c r="F13" s="72"/>
      <c r="G13" s="68" t="s">
        <v>19</v>
      </c>
      <c r="H13" s="69"/>
      <c r="I13" s="70"/>
      <c r="J13" s="10"/>
      <c r="K13" s="2">
        <v>375</v>
      </c>
      <c r="L13" s="8">
        <v>1</v>
      </c>
      <c r="M13" s="7">
        <f t="shared" si="1"/>
        <v>375</v>
      </c>
    </row>
    <row r="14" spans="1:13" x14ac:dyDescent="0.25">
      <c r="A14" s="6">
        <f t="shared" si="0"/>
        <v>7</v>
      </c>
      <c r="B14" s="11" t="s">
        <v>25</v>
      </c>
      <c r="C14" s="45"/>
      <c r="D14" s="45"/>
      <c r="E14" s="71" t="s">
        <v>18</v>
      </c>
      <c r="F14" s="72"/>
      <c r="G14" s="68" t="s">
        <v>19</v>
      </c>
      <c r="H14" s="69"/>
      <c r="I14" s="70"/>
      <c r="J14" s="10"/>
      <c r="K14" s="2">
        <v>355</v>
      </c>
      <c r="L14" s="8">
        <v>1</v>
      </c>
      <c r="M14" s="7">
        <f t="shared" si="1"/>
        <v>355</v>
      </c>
    </row>
    <row r="15" spans="1:13" x14ac:dyDescent="0.25">
      <c r="A15" s="6">
        <f t="shared" si="0"/>
        <v>8</v>
      </c>
      <c r="B15" s="11" t="s">
        <v>26</v>
      </c>
      <c r="C15" s="45"/>
      <c r="D15" s="45"/>
      <c r="E15" s="71" t="s">
        <v>18</v>
      </c>
      <c r="F15" s="72"/>
      <c r="G15" s="68" t="s">
        <v>19</v>
      </c>
      <c r="H15" s="69"/>
      <c r="I15" s="70"/>
      <c r="J15" s="10"/>
      <c r="K15" s="2">
        <v>635</v>
      </c>
      <c r="L15" s="8">
        <v>1</v>
      </c>
      <c r="M15" s="7">
        <f t="shared" si="1"/>
        <v>635</v>
      </c>
    </row>
    <row r="16" spans="1:13" x14ac:dyDescent="0.25">
      <c r="A16" s="6">
        <f t="shared" si="0"/>
        <v>9</v>
      </c>
      <c r="B16" s="11" t="s">
        <v>27</v>
      </c>
      <c r="C16" s="45"/>
      <c r="D16" s="45"/>
      <c r="E16" s="71" t="s">
        <v>18</v>
      </c>
      <c r="F16" s="72"/>
      <c r="G16" s="68" t="s">
        <v>19</v>
      </c>
      <c r="H16" s="69"/>
      <c r="I16" s="70"/>
      <c r="J16" s="10"/>
      <c r="K16" s="2">
        <v>635</v>
      </c>
      <c r="L16" s="8">
        <v>1</v>
      </c>
      <c r="M16" s="7">
        <f t="shared" si="1"/>
        <v>635</v>
      </c>
    </row>
    <row r="17" spans="1:13" x14ac:dyDescent="0.25">
      <c r="A17" s="6">
        <f t="shared" si="0"/>
        <v>10</v>
      </c>
      <c r="B17" s="11" t="s">
        <v>28</v>
      </c>
      <c r="C17" s="45"/>
      <c r="D17" s="45"/>
      <c r="E17" s="71" t="s">
        <v>18</v>
      </c>
      <c r="F17" s="72"/>
      <c r="G17" s="68" t="s">
        <v>19</v>
      </c>
      <c r="H17" s="69"/>
      <c r="I17" s="70"/>
      <c r="J17" s="10"/>
      <c r="K17" s="2">
        <v>2240</v>
      </c>
      <c r="L17" s="8">
        <v>1</v>
      </c>
      <c r="M17" s="7">
        <f t="shared" si="1"/>
        <v>2240</v>
      </c>
    </row>
    <row r="18" spans="1:13" x14ac:dyDescent="0.25">
      <c r="A18" s="6">
        <f t="shared" si="0"/>
        <v>11</v>
      </c>
      <c r="B18" s="11" t="s">
        <v>29</v>
      </c>
      <c r="C18" s="45"/>
      <c r="D18" s="45"/>
      <c r="E18" s="71" t="s">
        <v>18</v>
      </c>
      <c r="F18" s="72"/>
      <c r="G18" s="68" t="s">
        <v>19</v>
      </c>
      <c r="H18" s="69"/>
      <c r="I18" s="70"/>
      <c r="J18" s="10"/>
      <c r="K18" s="2">
        <v>419</v>
      </c>
      <c r="L18" s="8">
        <v>1</v>
      </c>
      <c r="M18" s="7">
        <f t="shared" si="1"/>
        <v>419</v>
      </c>
    </row>
    <row r="19" spans="1:13" x14ac:dyDescent="0.25">
      <c r="A19" s="6">
        <f t="shared" si="0"/>
        <v>12</v>
      </c>
      <c r="B19" s="11" t="s">
        <v>29</v>
      </c>
      <c r="C19" s="45"/>
      <c r="D19" s="45"/>
      <c r="E19" s="71" t="s">
        <v>18</v>
      </c>
      <c r="F19" s="72"/>
      <c r="G19" s="68" t="s">
        <v>19</v>
      </c>
      <c r="H19" s="69"/>
      <c r="I19" s="70"/>
      <c r="J19" s="10"/>
      <c r="K19" s="2">
        <v>291</v>
      </c>
      <c r="L19" s="8">
        <v>1</v>
      </c>
      <c r="M19" s="7">
        <f t="shared" si="1"/>
        <v>291</v>
      </c>
    </row>
    <row r="20" spans="1:13" x14ac:dyDescent="0.25">
      <c r="A20" s="6">
        <f t="shared" si="0"/>
        <v>13</v>
      </c>
      <c r="B20" s="11" t="s">
        <v>30</v>
      </c>
      <c r="C20" s="45"/>
      <c r="D20" s="45"/>
      <c r="E20" s="71" t="s">
        <v>18</v>
      </c>
      <c r="F20" s="72"/>
      <c r="G20" s="68" t="s">
        <v>19</v>
      </c>
      <c r="H20" s="69"/>
      <c r="I20" s="70"/>
      <c r="J20" s="10"/>
      <c r="K20" s="2">
        <v>342</v>
      </c>
      <c r="L20" s="8">
        <v>1</v>
      </c>
      <c r="M20" s="7">
        <f t="shared" si="1"/>
        <v>342</v>
      </c>
    </row>
    <row r="21" spans="1:13" x14ac:dyDescent="0.25">
      <c r="A21" s="6">
        <f t="shared" si="0"/>
        <v>14</v>
      </c>
      <c r="B21" s="11" t="s">
        <v>31</v>
      </c>
      <c r="C21" s="45"/>
      <c r="D21" s="45"/>
      <c r="E21" s="71" t="s">
        <v>18</v>
      </c>
      <c r="F21" s="72"/>
      <c r="G21" s="68" t="s">
        <v>19</v>
      </c>
      <c r="H21" s="69"/>
      <c r="I21" s="70"/>
      <c r="J21" s="10"/>
      <c r="K21" s="2">
        <v>257</v>
      </c>
      <c r="L21" s="8">
        <v>1</v>
      </c>
      <c r="M21" s="7">
        <f t="shared" si="1"/>
        <v>257</v>
      </c>
    </row>
    <row r="22" spans="1:13" x14ac:dyDescent="0.25">
      <c r="A22" s="6"/>
      <c r="B22" s="9"/>
      <c r="C22" s="50"/>
      <c r="D22" s="50"/>
      <c r="E22" s="46"/>
      <c r="F22" s="47"/>
      <c r="G22" s="68"/>
      <c r="H22" s="69"/>
      <c r="I22" s="70"/>
      <c r="J22" s="8"/>
      <c r="K22" s="2"/>
      <c r="L22" s="8"/>
      <c r="M22" s="7"/>
    </row>
    <row r="23" spans="1:13" x14ac:dyDescent="0.25">
      <c r="A23" s="6"/>
      <c r="B23" s="5"/>
      <c r="C23" s="50"/>
      <c r="D23" s="50"/>
      <c r="E23" s="71"/>
      <c r="F23" s="72"/>
      <c r="G23" s="68"/>
      <c r="H23" s="69"/>
      <c r="I23" s="70"/>
      <c r="J23" s="3"/>
      <c r="K23" s="2"/>
      <c r="L23" s="8"/>
      <c r="M23" s="7"/>
    </row>
    <row r="24" spans="1:13" x14ac:dyDescent="0.25">
      <c r="A24" s="6"/>
      <c r="B24" s="5"/>
      <c r="C24" s="50"/>
      <c r="D24" s="50"/>
      <c r="E24" s="71"/>
      <c r="F24" s="72"/>
      <c r="G24" s="68"/>
      <c r="H24" s="69"/>
      <c r="I24" s="70"/>
      <c r="J24" s="3"/>
      <c r="K24" s="7"/>
      <c r="L24" s="1" t="s">
        <v>32</v>
      </c>
      <c r="M24" s="49">
        <f>SUM(M8:M23)</f>
        <v>10486</v>
      </c>
    </row>
    <row r="25" spans="1:13" x14ac:dyDescent="0.25">
      <c r="K25" s="73"/>
      <c r="L25" s="73"/>
      <c r="M25" s="51"/>
    </row>
    <row r="26" spans="1:13" x14ac:dyDescent="0.25">
      <c r="K26" s="74"/>
      <c r="L26" s="73"/>
      <c r="M26" s="52"/>
    </row>
  </sheetData>
  <mergeCells count="46">
    <mergeCell ref="G23:I23"/>
    <mergeCell ref="G24:I24"/>
    <mergeCell ref="G22:I22"/>
    <mergeCell ref="G8:I8"/>
    <mergeCell ref="G7:I7"/>
    <mergeCell ref="G9:I9"/>
    <mergeCell ref="G10:I10"/>
    <mergeCell ref="G11:I11"/>
    <mergeCell ref="K25:L25"/>
    <mergeCell ref="K26:L26"/>
    <mergeCell ref="E23:F23"/>
    <mergeCell ref="E24:F24"/>
    <mergeCell ref="G18:I18"/>
    <mergeCell ref="G19:I19"/>
    <mergeCell ref="G20:I20"/>
    <mergeCell ref="G21:I21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2022-04-04T13:08:47Z</dcterms:modified>
</cp:coreProperties>
</file>