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30C691D-E7F7-4182-8015-D9E6F4A585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8" i="1"/>
  <c r="M24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<sst xmlns="http://schemas.openxmlformats.org/spreadsheetml/2006/main" count="46" uniqueCount="32">
  <si>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</si>
  <si>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</si>
  <si>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</si>
  <si>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</si>
  <si>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</si>
  <si>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</si>
  <si>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</si>
  <si>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</si>
  <si>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</si>
  <si>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</si>
  <si>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</si>
  <si>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</si>
  <si>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</si>
  <si>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</si>
  <si>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</si>
  <si>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Devjan</t>
  </si>
  <si>
    <t>ADDRESS: Glenton Hall, Hummberbeck, West Auckland, DL14 9PQ</t>
  </si>
  <si>
    <t>Bar</t>
  </si>
  <si>
    <t>Ground Bathroom</t>
  </si>
  <si>
    <t>Livingroom 1</t>
  </si>
  <si>
    <t>Livingroom 2</t>
  </si>
  <si>
    <t>TV Room</t>
  </si>
  <si>
    <t>Stairs</t>
  </si>
  <si>
    <t>Play Room</t>
  </si>
  <si>
    <t>Front Bedroom L</t>
  </si>
  <si>
    <t>Front Bedroom R</t>
  </si>
  <si>
    <t>Master Bedroom</t>
  </si>
  <si>
    <t>Ensuite</t>
  </si>
  <si>
    <t>Top Landing</t>
  </si>
  <si>
    <t>Top Bedroom</t>
  </si>
  <si>
    <t xml:space="preserve">TOTAL ( Inc Vat &amp; Fitting ) 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</si>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</sst>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G22" sqref="G22:I22"/>
    </sheetView>
  </sheetViews>
  <sheetFormatPr defaultRowHeight="15" x14ac:dyDescent="0.25"/>
  <cols>
    <col min="2" max="2" width="18.140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350710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6" t="s">
        <v>0</v>
      </c>
      <c r="H7" s="57"/>
      <c r="I7" s="58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61" t="s">
        <v>31</v>
      </c>
      <c r="F8" s="62"/>
      <c r="G8" s="53"/>
      <c r="H8" s="54"/>
      <c r="I8" s="55"/>
      <c r="J8" s="10"/>
      <c r="K8" s="2">
        <v>114</v>
      </c>
      <c r="L8" s="8">
        <v>1</v>
      </c>
      <c r="M8" s="7">
        <f>K8*L8</f>
        <v>114</v>
      </c>
    </row>
    <row r="9" spans="1:13" x14ac:dyDescent="0.25">
      <c r="A9" s="6">
        <f t="shared" ref="A9:A21" si="0">+A8+1</f>
        <v>2</v>
      </c>
      <c r="B9" s="11" t="s">
        <v>18</v>
      </c>
      <c r="C9" s="45"/>
      <c r="D9" s="45"/>
      <c r="E9" s="61" t="s">
        <v>31</v>
      </c>
      <c r="F9" s="62"/>
      <c r="G9" s="53"/>
      <c r="H9" s="54"/>
      <c r="I9" s="55"/>
      <c r="J9" s="10"/>
      <c r="K9" s="2">
        <v>91</v>
      </c>
      <c r="L9" s="8">
        <v>1</v>
      </c>
      <c r="M9" s="7">
        <f t="shared" ref="M9:M21" si="1">K9*L9</f>
        <v>91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61" t="s">
        <v>31</v>
      </c>
      <c r="F10" s="62"/>
      <c r="G10" s="53"/>
      <c r="H10" s="54"/>
      <c r="I10" s="55"/>
      <c r="J10" s="10"/>
      <c r="K10" s="2">
        <v>197</v>
      </c>
      <c r="L10" s="8">
        <v>1</v>
      </c>
      <c r="M10" s="7">
        <f t="shared" si="1"/>
        <v>197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61" t="s">
        <v>31</v>
      </c>
      <c r="F11" s="62"/>
      <c r="G11" s="53"/>
      <c r="H11" s="54"/>
      <c r="I11" s="55"/>
      <c r="J11" s="10"/>
      <c r="K11" s="2">
        <v>197</v>
      </c>
      <c r="L11" s="8">
        <v>1</v>
      </c>
      <c r="M11" s="7">
        <f t="shared" si="1"/>
        <v>197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61" t="s">
        <v>31</v>
      </c>
      <c r="F12" s="62"/>
      <c r="G12" s="53"/>
      <c r="H12" s="54"/>
      <c r="I12" s="55"/>
      <c r="J12" s="10"/>
      <c r="K12" s="2">
        <v>462</v>
      </c>
      <c r="L12" s="8">
        <v>1</v>
      </c>
      <c r="M12" s="7">
        <f t="shared" si="1"/>
        <v>462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61" t="s">
        <v>31</v>
      </c>
      <c r="F13" s="62"/>
      <c r="G13" s="53"/>
      <c r="H13" s="54"/>
      <c r="I13" s="55"/>
      <c r="J13" s="10"/>
      <c r="K13" s="2">
        <v>109</v>
      </c>
      <c r="L13" s="8">
        <v>1</v>
      </c>
      <c r="M13" s="7">
        <f t="shared" si="1"/>
        <v>109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61" t="s">
        <v>31</v>
      </c>
      <c r="F14" s="62"/>
      <c r="G14" s="53"/>
      <c r="H14" s="54"/>
      <c r="I14" s="55"/>
      <c r="J14" s="10"/>
      <c r="K14" s="2">
        <v>101</v>
      </c>
      <c r="L14" s="8">
        <v>1</v>
      </c>
      <c r="M14" s="7">
        <f t="shared" si="1"/>
        <v>101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61" t="s">
        <v>31</v>
      </c>
      <c r="F15" s="62"/>
      <c r="G15" s="53"/>
      <c r="H15" s="54"/>
      <c r="I15" s="55"/>
      <c r="J15" s="10"/>
      <c r="K15" s="2">
        <v>146</v>
      </c>
      <c r="L15" s="8">
        <v>1</v>
      </c>
      <c r="M15" s="7">
        <f t="shared" si="1"/>
        <v>146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61" t="s">
        <v>31</v>
      </c>
      <c r="F16" s="62"/>
      <c r="G16" s="53"/>
      <c r="H16" s="54"/>
      <c r="I16" s="55"/>
      <c r="J16" s="10"/>
      <c r="K16" s="2">
        <v>146</v>
      </c>
      <c r="L16" s="8">
        <v>1</v>
      </c>
      <c r="M16" s="7">
        <f t="shared" si="1"/>
        <v>146</v>
      </c>
    </row>
    <row r="17" spans="1:13" x14ac:dyDescent="0.25">
      <c r="A17" s="6">
        <f t="shared" si="0"/>
        <v>10</v>
      </c>
      <c r="B17" s="11" t="s">
        <v>26</v>
      </c>
      <c r="C17" s="45"/>
      <c r="D17" s="45"/>
      <c r="E17" s="61" t="s">
        <v>31</v>
      </c>
      <c r="F17" s="62"/>
      <c r="G17" s="53"/>
      <c r="H17" s="54"/>
      <c r="I17" s="55"/>
      <c r="J17" s="10"/>
      <c r="K17" s="2">
        <v>462</v>
      </c>
      <c r="L17" s="8">
        <v>1</v>
      </c>
      <c r="M17" s="7">
        <f t="shared" si="1"/>
        <v>462</v>
      </c>
    </row>
    <row r="18" spans="1:13" x14ac:dyDescent="0.25">
      <c r="A18" s="6">
        <f t="shared" si="0"/>
        <v>11</v>
      </c>
      <c r="B18" s="11" t="s">
        <v>27</v>
      </c>
      <c r="C18" s="45"/>
      <c r="D18" s="45"/>
      <c r="E18" s="61" t="s">
        <v>31</v>
      </c>
      <c r="F18" s="62"/>
      <c r="G18" s="53"/>
      <c r="H18" s="54"/>
      <c r="I18" s="55"/>
      <c r="J18" s="10"/>
      <c r="K18" s="2">
        <v>114</v>
      </c>
      <c r="L18" s="8">
        <v>1</v>
      </c>
      <c r="M18" s="7">
        <f t="shared" si="1"/>
        <v>114</v>
      </c>
    </row>
    <row r="19" spans="1:13" x14ac:dyDescent="0.25">
      <c r="A19" s="6">
        <f t="shared" si="0"/>
        <v>12</v>
      </c>
      <c r="B19" s="11" t="s">
        <v>27</v>
      </c>
      <c r="C19" s="45"/>
      <c r="D19" s="45"/>
      <c r="E19" s="61" t="s">
        <v>31</v>
      </c>
      <c r="F19" s="62"/>
      <c r="G19" s="53"/>
      <c r="H19" s="54"/>
      <c r="I19" s="55"/>
      <c r="J19" s="10"/>
      <c r="K19" s="2">
        <v>91</v>
      </c>
      <c r="L19" s="8">
        <v>1</v>
      </c>
      <c r="M19" s="7">
        <f t="shared" si="1"/>
        <v>91</v>
      </c>
    </row>
    <row r="20" spans="1:13" x14ac:dyDescent="0.25">
      <c r="A20" s="6">
        <f t="shared" si="0"/>
        <v>13</v>
      </c>
      <c r="B20" s="11" t="s">
        <v>28</v>
      </c>
      <c r="C20" s="45"/>
      <c r="D20" s="45"/>
      <c r="E20" s="61" t="s">
        <v>31</v>
      </c>
      <c r="F20" s="62"/>
      <c r="G20" s="53"/>
      <c r="H20" s="54"/>
      <c r="I20" s="55"/>
      <c r="J20" s="10"/>
      <c r="K20" s="2">
        <v>96</v>
      </c>
      <c r="L20" s="8">
        <v>1</v>
      </c>
      <c r="M20" s="7">
        <f t="shared" si="1"/>
        <v>96</v>
      </c>
    </row>
    <row r="21" spans="1:13" x14ac:dyDescent="0.25">
      <c r="A21" s="6">
        <f t="shared" si="0"/>
        <v>14</v>
      </c>
      <c r="B21" s="11" t="s">
        <v>29</v>
      </c>
      <c r="C21" s="45"/>
      <c r="D21" s="45"/>
      <c r="E21" s="61" t="s">
        <v>31</v>
      </c>
      <c r="F21" s="62"/>
      <c r="G21" s="53"/>
      <c r="H21" s="54"/>
      <c r="I21" s="55"/>
      <c r="J21" s="10"/>
      <c r="K21" s="2">
        <v>91</v>
      </c>
      <c r="L21" s="8">
        <v>1</v>
      </c>
      <c r="M21" s="7">
        <f t="shared" si="1"/>
        <v>91</v>
      </c>
    </row>
    <row r="22" spans="1:13" x14ac:dyDescent="0.25">
      <c r="A22" s="6"/>
      <c r="B22" s="9"/>
      <c r="C22" s="50"/>
      <c r="D22" s="50"/>
      <c r="E22" s="46"/>
      <c r="F22" s="47"/>
      <c r="G22" s="53"/>
      <c r="H22" s="54"/>
      <c r="I22" s="55"/>
      <c r="J22" s="8"/>
      <c r="K22" s="2"/>
      <c r="L22" s="8"/>
      <c r="M22" s="7"/>
    </row>
    <row r="23" spans="1:13" x14ac:dyDescent="0.25">
      <c r="A23" s="6"/>
      <c r="B23" s="5"/>
      <c r="C23" s="50"/>
      <c r="D23" s="50"/>
      <c r="E23" s="61"/>
      <c r="F23" s="62"/>
      <c r="G23" s="53"/>
      <c r="H23" s="54"/>
      <c r="I23" s="55"/>
      <c r="J23" s="3"/>
      <c r="K23" s="2"/>
      <c r="L23" s="8"/>
      <c r="M23" s="7"/>
    </row>
    <row r="24" spans="1:13" x14ac:dyDescent="0.25">
      <c r="A24" s="6"/>
      <c r="B24" s="5"/>
      <c r="C24" s="50"/>
      <c r="D24" s="50"/>
      <c r="E24" s="61"/>
      <c r="F24" s="62"/>
      <c r="G24" s="53"/>
      <c r="H24" s="54"/>
      <c r="I24" s="55"/>
      <c r="J24" s="3"/>
      <c r="K24" s="7"/>
      <c r="L24" s="1" t="s">
        <v>30</v>
      </c>
      <c r="M24" s="49">
        <f>SUM(M8:M23)</f>
        <v>2417</v>
      </c>
    </row>
    <row r="25" spans="1:13" x14ac:dyDescent="0.25">
      <c r="K25" s="59"/>
      <c r="L25" s="59"/>
      <c r="M25" s="51"/>
    </row>
    <row r="26" spans="1:13" x14ac:dyDescent="0.25">
      <c r="K26" s="60"/>
      <c r="L26" s="59"/>
      <c r="M26" s="52"/>
    </row>
  </sheetData>
  <mergeCells count="46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  <mergeCell ref="E19:F19"/>
    <mergeCell ref="E20:F20"/>
    <mergeCell ref="E11:F11"/>
    <mergeCell ref="E12:F12"/>
    <mergeCell ref="E16:F16"/>
    <mergeCell ref="E17:F17"/>
    <mergeCell ref="E15:F15"/>
    <mergeCell ref="E18:F18"/>
    <mergeCell ref="E13:F13"/>
    <mergeCell ref="E14:F14"/>
    <mergeCell ref="K25:L25"/>
    <mergeCell ref="K26:L26"/>
    <mergeCell ref="E23:F23"/>
    <mergeCell ref="E24:F24"/>
    <mergeCell ref="G18:I18"/>
    <mergeCell ref="G19:I19"/>
    <mergeCell ref="G20:I20"/>
    <mergeCell ref="G21:I21"/>
    <mergeCell ref="E21:F21"/>
    <mergeCell ref="G23:I23"/>
    <mergeCell ref="G24:I24"/>
    <mergeCell ref="G22:I22"/>
    <mergeCell ref="G8:I8"/>
    <mergeCell ref="G7:I7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2022-04-04T13:09:58Z</dcterms:modified>
</cp:coreProperties>
</file>